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UCI\PASH 2014\1 ER TRIM PARA PUBLICAR\PERIODICO OFICIAL\"/>
    </mc:Choice>
  </mc:AlternateContent>
  <bookViews>
    <workbookView xWindow="840" yWindow="885" windowWidth="18075" windowHeight="11760" tabRatio="829" activeTab="3"/>
  </bookViews>
  <sheets>
    <sheet name="Portada" sheetId="1" r:id="rId1"/>
    <sheet name="Global" sheetId="2" r:id="rId2"/>
    <sheet name="Nacional" sheetId="3" r:id="rId3"/>
    <sheet name="20-OAXACA" sheetId="4" r:id="rId4"/>
  </sheets>
  <definedNames>
    <definedName name="_xlnm.Print_Area" localSheetId="3">'20-OAXACA'!$B$1:$V$77</definedName>
    <definedName name="_xlnm.Print_Area" localSheetId="1">Global!$B$1:$V$43</definedName>
    <definedName name="_xlnm.Print_Area" localSheetId="2">Nacional!$B$1:$V$55</definedName>
    <definedName name="_xlnm.Print_Area" localSheetId="0">Portada!$B$1:$AD$60</definedName>
    <definedName name="_xlnm.Print_Titles" localSheetId="1">Global!$1:$4</definedName>
    <definedName name="_xlnm.Print_Titles" localSheetId="2">Nacional!$1:$4</definedName>
    <definedName name="_xlnm.Print_Titles" localSheetId="0">Portada!$1:$4</definedName>
  </definedNames>
  <calcPr calcId="152511"/>
</workbook>
</file>

<file path=xl/calcChain.xml><?xml version="1.0" encoding="utf-8"?>
<calcChain xmlns="http://schemas.openxmlformats.org/spreadsheetml/2006/main">
  <c r="U40" i="4" l="1"/>
  <c r="U38" i="4"/>
  <c r="U36" i="4"/>
  <c r="U34" i="4"/>
  <c r="U32" i="4"/>
  <c r="U30" i="4"/>
  <c r="U28" i="4"/>
  <c r="U26" i="4"/>
  <c r="U25" i="4"/>
  <c r="U23" i="4"/>
  <c r="U22" i="4"/>
  <c r="U20" i="4"/>
  <c r="U19" i="4"/>
  <c r="U17" i="4"/>
  <c r="U16" i="4"/>
  <c r="U14" i="4"/>
  <c r="U13" i="4"/>
  <c r="U11" i="4"/>
  <c r="U46" i="3"/>
  <c r="U45" i="3"/>
  <c r="U40" i="3"/>
  <c r="U38" i="3"/>
  <c r="U36" i="3"/>
  <c r="U34" i="3"/>
  <c r="U32" i="3"/>
  <c r="U30" i="3"/>
  <c r="U28" i="3"/>
  <c r="U26" i="3"/>
  <c r="U25" i="3"/>
  <c r="U23" i="3"/>
  <c r="U22" i="3"/>
  <c r="U20" i="3"/>
  <c r="U19" i="3"/>
  <c r="U17" i="3"/>
  <c r="U16" i="3"/>
  <c r="U14" i="3"/>
  <c r="U13" i="3"/>
  <c r="U11" i="3"/>
  <c r="U28" i="2"/>
  <c r="U27" i="2"/>
  <c r="U23" i="2"/>
  <c r="U22" i="2"/>
  <c r="U21" i="2"/>
  <c r="U20" i="2"/>
  <c r="U19" i="2"/>
  <c r="U18" i="2"/>
  <c r="U17" i="2"/>
  <c r="U16" i="2"/>
  <c r="U15" i="2"/>
  <c r="U14" i="2"/>
  <c r="U13" i="2"/>
  <c r="U12" i="2"/>
  <c r="U11" i="2"/>
</calcChain>
</file>

<file path=xl/sharedStrings.xml><?xml version="1.0" encoding="utf-8"?>
<sst xmlns="http://schemas.openxmlformats.org/spreadsheetml/2006/main" count="580" uniqueCount="145">
  <si>
    <t>Informes sobre la Situación Económica,
las Finanzas Públicas y la Deuda Pública</t>
  </si>
  <si>
    <t>Primer Trimestre 2014</t>
  </si>
  <si>
    <t>33
Aportaciones Federales para Entidades Federativas y Municipios</t>
  </si>
  <si>
    <t>Programas presupuestarios cuya MIR se incluye en el reporte</t>
  </si>
  <si>
    <t>DATOS DEL PROGRAMA</t>
  </si>
  <si>
    <t>Programa presupuestario</t>
  </si>
  <si>
    <t>I-009</t>
  </si>
  <si>
    <t>FAETA Educación Tecnológica</t>
  </si>
  <si>
    <t>Ramo</t>
  </si>
  <si>
    <t>33</t>
  </si>
  <si>
    <t>Aportaciones Federales para Entidades Federativas y Municipios</t>
  </si>
  <si>
    <t>Dependencia Coordinadora del Fondo</t>
  </si>
  <si>
    <t>416 - Dirección General de Programación y Presupuesto "A"</t>
  </si>
  <si>
    <t>Enfoques transversales</t>
  </si>
  <si>
    <t>Ninguno</t>
  </si>
  <si>
    <t>Clasificación Funcional</t>
  </si>
  <si>
    <t>Finalidad</t>
  </si>
  <si>
    <t>2 - Desarrollo Social</t>
  </si>
  <si>
    <t>Función</t>
  </si>
  <si>
    <t>5 - Educación</t>
  </si>
  <si>
    <t>Subfunción</t>
  </si>
  <si>
    <t>2 - Educación Media Superior</t>
  </si>
  <si>
    <t>Actividad Institucional</t>
  </si>
  <si>
    <t>8 - Fondo de Aportaciones para la Educación Tecnológica y de Adultos</t>
  </si>
  <si>
    <t>RESULTADOS</t>
  </si>
  <si>
    <t>NIVEL</t>
  </si>
  <si>
    <t>OBJETIVOS</t>
  </si>
  <si>
    <t>INDICADORES</t>
  </si>
  <si>
    <t>AVANCE</t>
  </si>
  <si>
    <t>Responsable del Registro del Avance</t>
  </si>
  <si>
    <t>Denominación</t>
  </si>
  <si>
    <t>Método de cálculo</t>
  </si>
  <si>
    <t>Unidad de medida</t>
  </si>
  <si>
    <t>Tipo-Dimensión-Frecuencia</t>
  </si>
  <si>
    <t>Meta Programada</t>
  </si>
  <si>
    <t>Realizado al periodo</t>
  </si>
  <si>
    <t>Avance % al periodo</t>
  </si>
  <si>
    <t>Anual</t>
  </si>
  <si>
    <t>al periodo</t>
  </si>
  <si>
    <t>Actividad</t>
  </si>
  <si>
    <t>Gestión de recursos para el otorgamiento del servicio educativo.</t>
  </si>
  <si>
    <t>Certificados entregados.</t>
  </si>
  <si>
    <t>[((Numero de certificados entregados) / (El número de beneficiarios que concluyen nivel primaria o secundaria)) *100]</t>
  </si>
  <si>
    <t>Porcentaje</t>
  </si>
  <si>
    <t>Gestión-Eficacia-Trimestral</t>
  </si>
  <si>
    <t>Estatal</t>
  </si>
  <si>
    <t/>
  </si>
  <si>
    <t>Exámenes acreditados.</t>
  </si>
  <si>
    <t>[((Número de exámenes acreditados)  / (El número de exámenes presentados)) * 100]</t>
  </si>
  <si>
    <t>Componente</t>
  </si>
  <si>
    <t>Servicios educativos de alfabetización, primaria y secundaria otorgados a la población de 15 años y más en condición de rezago educativo.</t>
  </si>
  <si>
    <t>Porcentaje de personas que concluyen primaria con respecto a las atendidas en este nivel.</t>
  </si>
  <si>
    <t>[((Número de personas que concluyen primaria en el año t) / (Número de personas atendidas en el Programa en el año t) * 100)]</t>
  </si>
  <si>
    <t>Estratégico-Eficacia-Trimestral</t>
  </si>
  <si>
    <t>Porcentaje de personas que concluyen secundaria con respecto a las atendidas en este nivel.</t>
  </si>
  <si>
    <t>[((Número de personas que concluyen secundaria en el año t) / (Número de personas atendidas en el Programa en el año t) * 100)]</t>
  </si>
  <si>
    <t>Porcentaje de personas que concluyen alfabetización con respecto a las atendidas en este nivel.</t>
  </si>
  <si>
    <t>[((Número de personas que concluyen alfabetización en el año t) / (Número de personas atendidas en el Programa en el año t) * 100)]</t>
  </si>
  <si>
    <t>Recursos del FAETA en educación básica de adultos.</t>
  </si>
  <si>
    <t>Porcentaje de recursos del FAETA destinados a educación básica para adultos.</t>
  </si>
  <si>
    <t>(Recursos destinados a educación básica de adultos en el año N/ Total de recursos del FAETA asignados a la entidad federativa en el año N) x 100</t>
  </si>
  <si>
    <t>Gestión-Eficacia-Anual</t>
  </si>
  <si>
    <t>N/A</t>
  </si>
  <si>
    <t>Servicios educativos proporcionados en educación tecnológica.</t>
  </si>
  <si>
    <t>Índice de incremento de la matrícula de los servicios del CONALEP</t>
  </si>
  <si>
    <t>(Alumnos matriculados  de los servicios de CONALEP en el Estado en el ciclo escolar N /Alumnos matriculados  de los servicios de CONALEP en el Estado en el ciclo escolar N-1) x 100</t>
  </si>
  <si>
    <t>Estratégico-Eficacia-Anual</t>
  </si>
  <si>
    <t>Recursos del FAETA en educación tecnológica.</t>
  </si>
  <si>
    <t>Porcentaje de recursos del FAETA destinados a educación tecnológica</t>
  </si>
  <si>
    <t>(Recursos destinados a educación tecnológica en el Sistema CONALEP en el año N/ Total de recursos del FAETA asignados a la entidad federativa en el año N) X 100</t>
  </si>
  <si>
    <t>Propósito</t>
  </si>
  <si>
    <t>La población de 15 años y más con rezago educativo y los jóvenes en edad de cursar bachillerato tienen acceso a la educación para adultos y a los servicios de educación tecnológica.</t>
  </si>
  <si>
    <t>Abatimiento del incremento neto al rezago educativo.</t>
  </si>
  <si>
    <t>[((Número de personas atendidas en el INEA que concluye secundaria en el año t) / ( El número neto de personas que se incorporaron al rezago educativo en el año t-1 )) * 100 ]</t>
  </si>
  <si>
    <t>Porcentaje de absorción del sistema CONALEP</t>
  </si>
  <si>
    <t>(Alumnos matriculados en el sistema CONALEP de la entidad federativa en el año N / Total de egresados de secundaria de la entidad federativa en el año N) X 100</t>
  </si>
  <si>
    <t>Fin</t>
  </si>
  <si>
    <t>Asegurar mayor cobertura, inclusión y equidad educativa entre todos los grupos de la población para la construcción de una sociedad más justa</t>
  </si>
  <si>
    <t>Impacto al rezago educativo.</t>
  </si>
  <si>
    <t>[((Número de personas atendidas en el INEA que concluyen el nivel secundaria en el año t) /  (El número de personas de 15 años y más en rezago educativo en el año t-1))  * 100]</t>
  </si>
  <si>
    <t>Eficiencia terminal del sistema CONALEP</t>
  </si>
  <si>
    <t>Alumnos egresados del CONALEP de la entidad federativa en el ciclo escolar N / alumnos de nuevo ingreso a los servicios del CONALEP de la entidad federativa en el ciclo escolar N-2) X 100</t>
  </si>
  <si>
    <t xml:space="preserve">Tasa bruta de escolarización de  Educación Tecnológica </t>
  </si>
  <si>
    <t>(Matrícula total al inicio del ciclo escolar en Educación Tecnológica) / (Población total en la Entidad Federativa en el rango de edad de 15 a 17 años) x 100</t>
  </si>
  <si>
    <t>PRESUPUESTO</t>
  </si>
  <si>
    <t>Meta anual</t>
  </si>
  <si>
    <t>Meta al periodo</t>
  </si>
  <si>
    <t>Pagado al periodo</t>
  </si>
  <si>
    <t>Avance %</t>
  </si>
  <si>
    <t>Millones de pesos</t>
  </si>
  <si>
    <t>Al periodo</t>
  </si>
  <si>
    <t>PRESUPUESTO ORIGINAL</t>
  </si>
  <si>
    <t>PRESUPUESTO MODIFICADO</t>
  </si>
  <si>
    <t>Justificación de diferencia de avances con respecto a las metas programadas</t>
  </si>
  <si>
    <t xml:space="preserve">Indicadores con frecuencia de medición cuatrimestral, semestral, anual o con un periodo mayor de tiempo. 
Estos indicadores no registraron información ni justificación, debido a que lo harán de conformidad con la frecuencia de medición con la que programaron sus metas. </t>
  </si>
  <si>
    <r>
      <t xml:space="preserve">Certificados entregados.
</t>
    </r>
    <r>
      <rPr>
        <sz val="10"/>
        <rFont val="Soberana Sans"/>
        <family val="2"/>
      </rPr>
      <t>Sin información</t>
    </r>
  </si>
  <si>
    <r>
      <t xml:space="preserve">Exámenes acreditados.
</t>
    </r>
    <r>
      <rPr>
        <sz val="10"/>
        <rFont val="Soberana Sans"/>
        <family val="2"/>
      </rPr>
      <t>Sin información</t>
    </r>
  </si>
  <si>
    <r>
      <t xml:space="preserve">Porcentaje de personas que concluyen primaria con respecto a las atendidas en este nivel.
</t>
    </r>
    <r>
      <rPr>
        <sz val="10"/>
        <rFont val="Soberana Sans"/>
        <family val="2"/>
      </rPr>
      <t>Sin información</t>
    </r>
  </si>
  <si>
    <r>
      <t xml:space="preserve">Porcentaje de personas que concluyen secundaria con respecto a las atendidas en este nivel.
</t>
    </r>
    <r>
      <rPr>
        <sz val="10"/>
        <rFont val="Soberana Sans"/>
        <family val="2"/>
      </rPr>
      <t>Sin información</t>
    </r>
  </si>
  <si>
    <r>
      <t xml:space="preserve">Porcentaje de personas que concluyen alfabetización con respecto a las atendidas en este nivel.
</t>
    </r>
    <r>
      <rPr>
        <sz val="10"/>
        <rFont val="Soberana Sans"/>
        <family val="2"/>
      </rPr>
      <t>Sin información</t>
    </r>
  </si>
  <si>
    <r>
      <t xml:space="preserve">Porcentaje de recursos del FAETA destinados a educación básica para adultos.
</t>
    </r>
    <r>
      <rPr>
        <sz val="10"/>
        <rFont val="Soberana Sans"/>
        <family val="2"/>
      </rPr>
      <t>Sin información</t>
    </r>
  </si>
  <si>
    <r>
      <t xml:space="preserve">Índice de incremento de la matrícula de los servicios del CONALEP
</t>
    </r>
    <r>
      <rPr>
        <sz val="10"/>
        <rFont val="Soberana Sans"/>
        <family val="2"/>
      </rPr>
      <t>Sin información</t>
    </r>
  </si>
  <si>
    <r>
      <t xml:space="preserve">Porcentaje de recursos del FAETA destinados a educación tecnológica
</t>
    </r>
    <r>
      <rPr>
        <sz val="10"/>
        <rFont val="Soberana Sans"/>
        <family val="2"/>
      </rPr>
      <t>Sin información</t>
    </r>
  </si>
  <si>
    <r>
      <t xml:space="preserve">Abatimiento del incremento neto al rezago educativo.
</t>
    </r>
    <r>
      <rPr>
        <sz val="10"/>
        <rFont val="Soberana Sans"/>
        <family val="2"/>
      </rPr>
      <t>Sin información</t>
    </r>
  </si>
  <si>
    <r>
      <t xml:space="preserve">Porcentaje de absorción del sistema CONALEP
</t>
    </r>
    <r>
      <rPr>
        <sz val="10"/>
        <rFont val="Soberana Sans"/>
        <family val="2"/>
      </rPr>
      <t>Sin información</t>
    </r>
  </si>
  <si>
    <r>
      <t xml:space="preserve">Impacto al rezago educativo.
</t>
    </r>
    <r>
      <rPr>
        <sz val="10"/>
        <rFont val="Soberana Sans"/>
        <family val="2"/>
      </rPr>
      <t>Sin información</t>
    </r>
  </si>
  <si>
    <r>
      <t xml:space="preserve">Eficiencia terminal del sistema CONALEP
</t>
    </r>
    <r>
      <rPr>
        <sz val="10"/>
        <rFont val="Soberana Sans"/>
        <family val="2"/>
      </rPr>
      <t>Sin información</t>
    </r>
  </si>
  <si>
    <r>
      <t xml:space="preserve">Tasa bruta de escolarización de  Educación Tecnológica 
</t>
    </r>
    <r>
      <rPr>
        <sz val="10"/>
        <rFont val="Soberana Sans"/>
        <family val="2"/>
      </rPr>
      <t>Sin información</t>
    </r>
  </si>
  <si>
    <t>Informes sobre la Situación Económica, las Finanzas Públicas y la Deuda Pública</t>
  </si>
  <si>
    <t>Nacional</t>
  </si>
  <si>
    <t>20 - OAXACA</t>
  </si>
  <si>
    <t>Nacional -- Sin Información --</t>
  </si>
  <si>
    <r>
      <t xml:space="preserve">Certificados entregados.
</t>
    </r>
    <r>
      <rPr>
        <sz val="10"/>
        <rFont val="Soberana Sans"/>
        <family val="2"/>
      </rPr>
      <t xml:space="preserve">20 - OAXACA  ENTREGA DE CERTIFICADOS PENDIENTES DEL 2013
</t>
    </r>
  </si>
  <si>
    <r>
      <t xml:space="preserve">Exámenes acreditados.
</t>
    </r>
    <r>
      <rPr>
        <sz val="10"/>
        <rFont val="Soberana Sans"/>
        <family val="2"/>
      </rPr>
      <t xml:space="preserve">20 - OAXACA  MEJORA EN EL APROVECHAMIENTO DE LOS EDUCANDOS
</t>
    </r>
  </si>
  <si>
    <r>
      <t xml:space="preserve">Porcentaje de personas que concluyen primaria con respecto a las atendidas en este nivel.
</t>
    </r>
    <r>
      <rPr>
        <sz val="10"/>
        <rFont val="Soberana Sans"/>
        <family val="2"/>
      </rPr>
      <t xml:space="preserve">20 - OAXACA  CAPACITACION DEL PERSONAL OPERATIVO, LO CUAL DERIVO EN LA DEMORA DE LOS PROCESOS EDUCATIVOS.
</t>
    </r>
  </si>
  <si>
    <r>
      <t xml:space="preserve">Porcentaje de personas que concluyen secundaria con respecto a las atendidas en este nivel.
</t>
    </r>
    <r>
      <rPr>
        <sz val="10"/>
        <rFont val="Soberana Sans"/>
        <family val="2"/>
      </rPr>
      <t xml:space="preserve">20 - OAXACA  CAPACITACION DEL PERSONAL OPERATIVO, LO CUAL DERIVO EN LA DEMORA DE LOS PROCESOS EDUCATIVOS
</t>
    </r>
  </si>
  <si>
    <r>
      <t xml:space="preserve">Porcentaje de personas que concluyen alfabetización con respecto a las atendidas en este nivel.
</t>
    </r>
    <r>
      <rPr>
        <sz val="10"/>
        <rFont val="Soberana Sans"/>
        <family val="2"/>
      </rPr>
      <t xml:space="preserve">20 - OAXACA  CAPACITACION DEL PERSONAL OPERATIVO, LO CUAL DERIVO EN LA DEMORA DE LOS PROCESOS EDUCATIVOS.
</t>
    </r>
  </si>
  <si>
    <t xml:space="preserve">Porcentaje de recursos del FAETA destinados a educación básica para adultos.
</t>
  </si>
  <si>
    <t xml:space="preserve">Índice de incremento de la matrícula de los servicios del CONALEP
</t>
  </si>
  <si>
    <t xml:space="preserve">Porcentaje de recursos del FAETA destinados a educación tecnológica
</t>
  </si>
  <si>
    <t xml:space="preserve">Abatimiento del incremento neto al rezago educativo.
</t>
  </si>
  <si>
    <t xml:space="preserve">Porcentaje de absorción del sistema CONALEP
</t>
  </si>
  <si>
    <t xml:space="preserve">Impacto al rezago educativo.
</t>
  </si>
  <si>
    <t xml:space="preserve">Eficiencia terminal del sistema CONALEP
</t>
  </si>
  <si>
    <t xml:space="preserve">Tasa bruta de escolarización de  Educación Tecnológica 
</t>
  </si>
  <si>
    <t>20-OAXACA</t>
  </si>
  <si>
    <t>0 - COBERTURA ESTATAL</t>
  </si>
  <si>
    <t>20-OAXACA -- Sin Información --</t>
  </si>
  <si>
    <r>
      <t xml:space="preserve">Certificados entregados.
</t>
    </r>
    <r>
      <rPr>
        <sz val="10"/>
        <rFont val="Soberana Sans"/>
        <family val="2"/>
      </rPr>
      <t xml:space="preserve">0 - COBERTURA ESTATAL  ENTREGA DE CERTIFICADOS PENDIENTES DEL 2013
</t>
    </r>
  </si>
  <si>
    <r>
      <t xml:space="preserve">Exámenes acreditados.
</t>
    </r>
    <r>
      <rPr>
        <sz val="10"/>
        <rFont val="Soberana Sans"/>
        <family val="2"/>
      </rPr>
      <t xml:space="preserve">0 - COBERTURA ESTATAL  MEJORA EN EL APROVECHAMIENTO DE LOS EDUCANDOS
</t>
    </r>
  </si>
  <si>
    <r>
      <t xml:space="preserve">Porcentaje de personas que concluyen primaria con respecto a las atendidas en este nivel.
</t>
    </r>
    <r>
      <rPr>
        <sz val="10"/>
        <rFont val="Soberana Sans"/>
        <family val="2"/>
      </rPr>
      <t xml:space="preserve">0 - COBERTURA ESTATAL  CAPACITACION DEL PERSONAL OPERATIVO, LO CUAL DERIVO EN LA DEMORA DE LOS PROCESOS EDUCATIVOS.
</t>
    </r>
  </si>
  <si>
    <r>
      <t xml:space="preserve">Porcentaje de personas que concluyen secundaria con respecto a las atendidas en este nivel.
</t>
    </r>
    <r>
      <rPr>
        <sz val="10"/>
        <rFont val="Soberana Sans"/>
        <family val="2"/>
      </rPr>
      <t xml:space="preserve">0 - COBERTURA ESTATAL  CAPACITACION DEL PERSONAL OPERATIVO, LO CUAL DERIVO EN LA DEMORA DE LOS PROCESOS EDUCATIVOS
</t>
    </r>
  </si>
  <si>
    <r>
      <t xml:space="preserve">Porcentaje de personas que concluyen alfabetización con respecto a las atendidas en este nivel.
</t>
    </r>
    <r>
      <rPr>
        <sz val="10"/>
        <rFont val="Soberana Sans"/>
        <family val="2"/>
      </rPr>
      <t xml:space="preserve">0 - COBERTURA ESTATAL  CAPACITACION DEL PERSONAL OPERATIVO, LO CUAL DERIVO EN LA DEMORA DE LOS PROCESOS EDUCATIVOS.
</t>
    </r>
  </si>
  <si>
    <t>C. ENRIQUE ARNAUD VIÑAS</t>
  </si>
  <si>
    <t>LIC. ALBERTO BENÍTEZ TIBURCIO</t>
  </si>
  <si>
    <t>SECRETARIO DE FINANZAS</t>
  </si>
  <si>
    <t>SUBSECRETARIO DE PLANEACIÓN PRESUPUESTAL</t>
  </si>
  <si>
    <t xml:space="preserve">       ______________________________</t>
  </si>
  <si>
    <r>
      <t xml:space="preserve">La información que se presenta es responsabilidad exclusiva de cada una de las Dependencias, Entidades y H. Ayuntamientos que realizan la captura en el Portal Aplicativo de la Secretaria de Hacienda y Credito Publico sobre el ejercicio, destino y resultados obtenidos con los recursos presupuestarios federales transferidos a la entidad y a los Municipios correspondientes a los fondos del </t>
    </r>
    <r>
      <rPr>
        <b/>
        <sz val="12"/>
        <rFont val="Arial"/>
        <family val="2"/>
      </rPr>
      <t>Ramo 33 Aportaciones Federales para Entidades Federativas y Municipios, Subsidios, Transferencias, Programas Sujetos a Reglas de Operación, Convenios de Descentralización y Reasignación</t>
    </r>
    <r>
      <rPr>
        <sz val="12"/>
        <rFont val="Arial"/>
        <family val="2"/>
      </rPr>
      <t>, para los fines establecidos en el articulo 48 de la ley de Coordinación Fiscal, y demás disposiciones aplicables vigentes.</t>
    </r>
  </si>
  <si>
    <t>_____________________________</t>
  </si>
  <si>
    <t xml:space="preserve">I-006 - FAM Asistencia Social </t>
  </si>
  <si>
    <t>I-012 - FAFEF</t>
  </si>
  <si>
    <t>I-004 - FAIS Municipal y de las Demarcaciones Territoriales del Distrito Federal</t>
  </si>
  <si>
    <t>I-005 - FORTAMUN</t>
  </si>
  <si>
    <t xml:space="preserve">I-009 - FAETA Educación Tecnológica
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</si>
</sst>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7">
    <font>
      <sz val="10"/>
      <name val="Soberana Sans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Soberana Sans"/>
      <family val="2"/>
    </font>
    <font>
      <sz val="10"/>
      <name val="Soberana Sans"/>
      <family val="2"/>
    </font>
    <font>
      <b/>
      <sz val="10"/>
      <name val="Soberana Sans"/>
      <family val="2"/>
    </font>
    <font>
      <b/>
      <sz val="10"/>
      <name val="Soberana Sans"/>
      <family val="1"/>
    </font>
    <font>
      <b/>
      <sz val="14"/>
      <color indexed="23"/>
      <name val="Soberana Titular"/>
      <family val="3"/>
    </font>
    <font>
      <b/>
      <sz val="16"/>
      <color indexed="23"/>
      <name val="Soberana Sans"/>
      <family val="3"/>
    </font>
    <font>
      <b/>
      <sz val="10"/>
      <color indexed="8"/>
      <name val="Soberana Sans"/>
      <family val="2"/>
    </font>
    <font>
      <sz val="10"/>
      <color indexed="8"/>
      <name val="Soberana Sans"/>
      <family val="2"/>
    </font>
    <font>
      <sz val="10"/>
      <name val="Soberana Sans"/>
      <family val="1"/>
    </font>
    <font>
      <b/>
      <sz val="10"/>
      <color indexed="9"/>
      <name val="Soberana Sans"/>
      <family val="2"/>
    </font>
    <font>
      <sz val="10"/>
      <color indexed="9"/>
      <name val="Soberana Sans"/>
      <family val="2"/>
    </font>
    <font>
      <sz val="11"/>
      <name val="Soberana Sans"/>
      <family val="1"/>
    </font>
    <font>
      <b/>
      <sz val="16"/>
      <color indexed="8"/>
      <name val="Soberana Titular"/>
      <family val="3"/>
    </font>
    <font>
      <b/>
      <sz val="28"/>
      <color indexed="8"/>
      <name val="Soberana Sans"/>
      <family val="1"/>
    </font>
    <font>
      <sz val="12"/>
      <name val="Soberana Sans"/>
      <family val="2"/>
    </font>
    <font>
      <b/>
      <sz val="14"/>
      <color indexed="8"/>
      <name val="Soberana Titular"/>
      <family val="3"/>
    </font>
    <font>
      <sz val="11"/>
      <color indexed="8"/>
      <name val="Soberana Sans"/>
      <family val="1"/>
    </font>
    <font>
      <sz val="10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sz val="13"/>
      <name val="Calibri"/>
      <family val="2"/>
    </font>
    <font>
      <sz val="17"/>
      <name val="Arial"/>
      <family val="2"/>
    </font>
    <font>
      <sz val="22"/>
      <name val="Arial"/>
      <family val="2"/>
    </font>
    <font>
      <sz val="22"/>
      <name val="Calibri"/>
      <family val="2"/>
    </font>
    <font>
      <sz val="22"/>
      <name val="Soberana Sans"/>
    </font>
    <font>
      <b/>
      <sz val="22"/>
      <name val="Arial"/>
      <family val="2"/>
    </font>
    <font>
      <b/>
      <sz val="25"/>
      <name val="Soberana Sans"/>
      <family val="2"/>
    </font>
    <font>
      <b/>
      <sz val="30"/>
      <name val="Soberana Sans"/>
    </font>
    <font>
      <sz val="30"/>
      <name val="Soberana Sans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rgb="FF969696"/>
      </left>
      <right/>
      <top style="thick">
        <color rgb="FF969696"/>
      </top>
      <bottom style="thick">
        <color rgb="FF969696"/>
      </bottom>
      <diagonal/>
    </border>
    <border>
      <left/>
      <right/>
      <top style="thick">
        <color rgb="FF969696"/>
      </top>
      <bottom style="thick">
        <color rgb="FF969696"/>
      </bottom>
      <diagonal/>
    </border>
    <border>
      <left/>
      <right style="thick">
        <color rgb="FF969696"/>
      </right>
      <top style="thick">
        <color rgb="FF969696"/>
      </top>
      <bottom style="thick">
        <color rgb="FF969696"/>
      </bottom>
      <diagonal/>
    </border>
    <border>
      <left style="medium">
        <color rgb="FF000000"/>
      </left>
      <right/>
      <top style="thick">
        <color rgb="FF969696"/>
      </top>
      <bottom style="medium">
        <color rgb="FF7F7F7F"/>
      </bottom>
      <diagonal/>
    </border>
    <border>
      <left/>
      <right/>
      <top style="thick">
        <color rgb="FF969696"/>
      </top>
      <bottom style="medium">
        <color rgb="FF7F7F7F"/>
      </bottom>
      <diagonal/>
    </border>
    <border>
      <left/>
      <right/>
      <top style="thick">
        <color rgb="FF969696"/>
      </top>
      <bottom/>
      <diagonal/>
    </border>
    <border>
      <left/>
      <right/>
      <top style="thick">
        <color rgb="FF969696"/>
      </top>
      <bottom style="medium">
        <color rgb="FF808080"/>
      </bottom>
      <diagonal/>
    </border>
    <border>
      <left/>
      <right style="medium">
        <color rgb="FF000000"/>
      </right>
      <top style="thick">
        <color rgb="FF969696"/>
      </top>
      <bottom style="medium">
        <color rgb="FF7F7F7F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ck">
        <color rgb="FF969696"/>
      </bottom>
      <diagonal/>
    </border>
    <border>
      <left/>
      <right/>
      <top/>
      <bottom style="thick">
        <color rgb="FF969696"/>
      </bottom>
      <diagonal/>
    </border>
    <border>
      <left/>
      <right style="medium">
        <color rgb="FF000000"/>
      </right>
      <top/>
      <bottom style="thick">
        <color rgb="FF969696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ck">
        <color rgb="FF969696"/>
      </top>
      <bottom style="thin">
        <color rgb="FF000000"/>
      </bottom>
      <diagonal/>
    </border>
    <border>
      <left style="thin">
        <color rgb="FF000000"/>
      </left>
      <right/>
      <top style="thick">
        <color rgb="FF969696"/>
      </top>
      <bottom style="thin">
        <color rgb="FF000000"/>
      </bottom>
      <diagonal/>
    </border>
    <border>
      <left/>
      <right style="thin">
        <color rgb="FF000000"/>
      </right>
      <top style="thick">
        <color rgb="FF969696"/>
      </top>
      <bottom style="thin">
        <color rgb="FF000000"/>
      </bottom>
      <diagonal/>
    </border>
    <border>
      <left/>
      <right/>
      <top style="thick">
        <color rgb="FF969696"/>
      </top>
      <bottom style="thin">
        <color rgb="FF000000"/>
      </bottom>
      <diagonal/>
    </border>
    <border>
      <left style="thin">
        <color auto="1"/>
      </left>
      <right style="medium">
        <color rgb="FF000000"/>
      </right>
      <top style="thick">
        <color rgb="FF969696"/>
      </top>
      <bottom/>
      <diagonal/>
    </border>
    <border>
      <left style="thin">
        <color auto="1"/>
      </left>
      <right style="medium">
        <color rgb="FF000000"/>
      </right>
      <top/>
      <bottom style="thick">
        <color rgb="FF333333"/>
      </bottom>
      <diagonal/>
    </border>
    <border>
      <left style="thin">
        <color auto="1"/>
      </left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ck">
        <color rgb="FF333333"/>
      </bottom>
      <diagonal/>
    </border>
    <border>
      <left/>
      <right/>
      <top/>
      <bottom style="thick">
        <color rgb="FF333333"/>
      </bottom>
      <diagonal/>
    </border>
    <border>
      <left/>
      <right style="thin">
        <color rgb="FF000000"/>
      </right>
      <top/>
      <bottom style="thick">
        <color rgb="FF333333"/>
      </bottom>
      <diagonal/>
    </border>
    <border>
      <left style="medium">
        <color auto="1"/>
      </left>
      <right/>
      <top style="thick">
        <color rgb="FF969696"/>
      </top>
      <bottom style="thin">
        <color rgb="FFD8D8D8"/>
      </bottom>
      <diagonal/>
    </border>
    <border>
      <left/>
      <right/>
      <top style="thick">
        <color rgb="FF969696"/>
      </top>
      <bottom style="thin">
        <color rgb="FFD8D8D8"/>
      </bottom>
      <diagonal/>
    </border>
    <border>
      <left/>
      <right style="medium">
        <color auto="1"/>
      </right>
      <top style="thick">
        <color rgb="FF969696"/>
      </top>
      <bottom style="thin">
        <color rgb="FFD8D8D8"/>
      </bottom>
      <diagonal/>
    </border>
    <border>
      <left style="medium">
        <color rgb="FF000000"/>
      </left>
      <right/>
      <top style="thick">
        <color rgb="FF969696"/>
      </top>
      <bottom/>
      <diagonal/>
    </border>
    <border>
      <left/>
      <right style="thin">
        <color rgb="FF000000"/>
      </right>
      <top style="thick">
        <color rgb="FF969696"/>
      </top>
      <bottom/>
      <diagonal/>
    </border>
    <border>
      <left style="thin">
        <color rgb="FF000000"/>
      </left>
      <right style="thin">
        <color rgb="FF000000"/>
      </right>
      <top style="thick">
        <color rgb="FF969696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D8D8D8"/>
      </bottom>
      <diagonal/>
    </border>
    <border>
      <left/>
      <right/>
      <top/>
      <bottom style="medium">
        <color rgb="FFD8D8D8"/>
      </bottom>
      <diagonal/>
    </border>
    <border>
      <left/>
      <right style="medium">
        <color auto="1"/>
      </right>
      <top style="thin">
        <color rgb="FFD8D8D8"/>
      </top>
      <bottom style="medium">
        <color rgb="FFD8D8D8"/>
      </bottom>
      <diagonal/>
    </border>
    <border>
      <left style="medium">
        <color rgb="FF000000"/>
      </left>
      <right/>
      <top style="medium">
        <color rgb="FFD8D8D8"/>
      </top>
      <bottom style="thin">
        <color rgb="FF000000"/>
      </bottom>
      <diagonal/>
    </border>
    <border>
      <left/>
      <right/>
      <top style="medium">
        <color rgb="FFD8D8D8"/>
      </top>
      <bottom style="thin">
        <color rgb="FF000000"/>
      </bottom>
      <diagonal/>
    </border>
    <border>
      <left style="medium">
        <color rgb="FF000000"/>
      </left>
      <right/>
      <top style="thick">
        <color rgb="FF969696"/>
      </top>
      <bottom style="thin">
        <color rgb="FFD8D8D8"/>
      </bottom>
      <diagonal/>
    </border>
    <border>
      <left/>
      <right style="medium">
        <color rgb="FF000000"/>
      </right>
      <top style="thick">
        <color rgb="FF969696"/>
      </top>
      <bottom style="thin">
        <color rgb="FFD8D8D8"/>
      </bottom>
      <diagonal/>
    </border>
    <border>
      <left style="medium">
        <color auto="1"/>
      </left>
      <right/>
      <top style="thin">
        <color rgb="FFD8D8D8"/>
      </top>
      <bottom style="thin">
        <color rgb="FFD8D8D8"/>
      </bottom>
      <diagonal/>
    </border>
    <border>
      <left/>
      <right style="medium">
        <color auto="1"/>
      </right>
      <top style="thin">
        <color rgb="FFD8D8D8"/>
      </top>
      <bottom style="thin">
        <color rgb="FFD8D8D8"/>
      </bottom>
      <diagonal/>
    </border>
    <border>
      <left/>
      <right/>
      <top style="thin">
        <color rgb="FFD8D8D8"/>
      </top>
      <bottom style="thin">
        <color rgb="FFD8D8D8"/>
      </bottom>
      <diagonal/>
    </border>
    <border>
      <left style="medium">
        <color rgb="FF7F7F7F"/>
      </left>
      <right/>
      <top style="thick">
        <color rgb="FF969696"/>
      </top>
      <bottom style="medium">
        <color rgb="FF7F7F7F"/>
      </bottom>
      <diagonal/>
    </border>
    <border>
      <left/>
      <right style="medium">
        <color auto="1"/>
      </right>
      <top style="thick">
        <color rgb="FF969696"/>
      </top>
      <bottom style="medium">
        <color rgb="FF7F7F7F"/>
      </bottom>
      <diagonal/>
    </border>
    <border>
      <left style="medium">
        <color auto="1"/>
      </left>
      <right/>
      <top style="thick">
        <color rgb="FF969696"/>
      </top>
      <bottom style="medium">
        <color rgb="FF7F7F7F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35" fillId="0" borderId="0">
      <alignment vertical="top"/>
    </xf>
  </cellStyleXfs>
  <cellXfs count="140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NumberFormat="1" applyFont="1" applyFill="1" applyBorder="1" applyAlignment="1" applyProtection="1"/>
    <xf numFmtId="0" fontId="22" fillId="0" borderId="0" xfId="0" applyFont="1" applyFill="1" applyAlignment="1">
      <alignment vertical="center"/>
    </xf>
    <xf numFmtId="0" fontId="23" fillId="34" borderId="0" xfId="0" applyFont="1" applyFill="1" applyAlignment="1">
      <alignment vertic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24" fillId="35" borderId="10" xfId="0" applyFont="1" applyFill="1" applyBorder="1" applyAlignment="1">
      <alignment horizontal="centerContinuous" vertical="center"/>
    </xf>
    <xf numFmtId="0" fontId="25" fillId="35" borderId="11" xfId="0" applyFont="1" applyFill="1" applyBorder="1" applyAlignment="1">
      <alignment horizontal="centerContinuous" vertical="center"/>
    </xf>
    <xf numFmtId="0" fontId="25" fillId="35" borderId="11" xfId="0" applyFont="1" applyFill="1" applyBorder="1" applyAlignment="1">
      <alignment horizontal="centerContinuous" vertical="center" wrapText="1"/>
    </xf>
    <xf numFmtId="0" fontId="25" fillId="35" borderId="12" xfId="0" applyFont="1" applyFill="1" applyBorder="1" applyAlignment="1">
      <alignment horizontal="centerContinuous" vertical="center" wrapText="1"/>
    </xf>
    <xf numFmtId="0" fontId="20" fillId="0" borderId="13" xfId="0" applyFont="1" applyBorder="1" applyAlignment="1">
      <alignment vertical="top" wrapText="1"/>
    </xf>
    <xf numFmtId="0" fontId="29" fillId="0" borderId="14" xfId="0" applyFont="1" applyBorder="1" applyAlignment="1">
      <alignment horizontal="center" vertical="top" wrapText="1"/>
    </xf>
    <xf numFmtId="0" fontId="0" fillId="0" borderId="14" xfId="0" applyBorder="1" applyAlignment="1">
      <alignment horizontal="right" vertical="top" wrapText="1"/>
    </xf>
    <xf numFmtId="0" fontId="20" fillId="0" borderId="14" xfId="0" applyFont="1" applyBorder="1" applyAlignment="1">
      <alignment vertical="top" wrapText="1"/>
    </xf>
    <xf numFmtId="0" fontId="19" fillId="0" borderId="14" xfId="0" applyFont="1" applyBorder="1" applyAlignment="1">
      <alignment horizontal="center" vertical="top" wrapText="1"/>
    </xf>
    <xf numFmtId="0" fontId="20" fillId="0" borderId="14" xfId="0" applyFont="1" applyFill="1" applyBorder="1" applyAlignment="1">
      <alignment vertical="top" wrapText="1"/>
    </xf>
    <xf numFmtId="0" fontId="20" fillId="0" borderId="20" xfId="0" applyFont="1" applyBorder="1" applyAlignment="1">
      <alignment horizontal="justify" vertical="top" wrapText="1"/>
    </xf>
    <xf numFmtId="0" fontId="20" fillId="0" borderId="21" xfId="0" applyFont="1" applyBorder="1" applyAlignment="1">
      <alignment horizontal="right" vertical="top" wrapText="1"/>
    </xf>
    <xf numFmtId="0" fontId="0" fillId="0" borderId="21" xfId="0" applyBorder="1" applyAlignment="1">
      <alignment vertical="top" wrapText="1"/>
    </xf>
    <xf numFmtId="0" fontId="19" fillId="0" borderId="21" xfId="0" applyFont="1" applyBorder="1" applyAlignment="1">
      <alignment vertical="top" wrapText="1"/>
    </xf>
    <xf numFmtId="0" fontId="20" fillId="0" borderId="21" xfId="0" applyFont="1" applyBorder="1" applyAlignment="1">
      <alignment vertical="top" wrapText="1"/>
    </xf>
    <xf numFmtId="0" fontId="20" fillId="36" borderId="31" xfId="0" applyFont="1" applyFill="1" applyBorder="1" applyAlignment="1">
      <alignment horizontal="center" vertical="center" wrapText="1"/>
    </xf>
    <xf numFmtId="0" fontId="20" fillId="36" borderId="32" xfId="0" applyFont="1" applyFill="1" applyBorder="1" applyAlignment="1">
      <alignment horizontal="center" vertical="center" wrapText="1"/>
    </xf>
    <xf numFmtId="4" fontId="20" fillId="36" borderId="40" xfId="0" applyNumberFormat="1" applyFont="1" applyFill="1" applyBorder="1" applyAlignment="1">
      <alignment horizontal="center" vertical="center" wrapText="1"/>
    </xf>
    <xf numFmtId="4" fontId="20" fillId="36" borderId="41" xfId="0" applyNumberFormat="1" applyFont="1" applyFill="1" applyBorder="1" applyAlignment="1">
      <alignment horizontal="center" vertical="center" wrapText="1"/>
    </xf>
    <xf numFmtId="4" fontId="19" fillId="0" borderId="0" xfId="0" applyNumberFormat="1" applyFont="1" applyAlignment="1">
      <alignment vertical="top" wrapText="1"/>
    </xf>
    <xf numFmtId="4" fontId="20" fillId="0" borderId="42" xfId="0" applyNumberFormat="1" applyFont="1" applyFill="1" applyBorder="1" applyAlignment="1">
      <alignment vertical="top" wrapText="1"/>
    </xf>
    <xf numFmtId="4" fontId="19" fillId="0" borderId="43" xfId="0" applyNumberFormat="1" applyFont="1" applyBorder="1" applyAlignment="1">
      <alignment horizontal="right" vertical="top" wrapText="1"/>
    </xf>
    <xf numFmtId="4" fontId="26" fillId="0" borderId="44" xfId="0" applyNumberFormat="1" applyFont="1" applyBorder="1" applyAlignment="1">
      <alignment horizontal="left" vertical="top" wrapText="1"/>
    </xf>
    <xf numFmtId="4" fontId="0" fillId="0" borderId="0" xfId="0" applyNumberFormat="1" applyAlignment="1">
      <alignment vertical="top" wrapText="1"/>
    </xf>
    <xf numFmtId="4" fontId="27" fillId="36" borderId="45" xfId="0" applyNumberFormat="1" applyFont="1" applyFill="1" applyBorder="1" applyAlignment="1">
      <alignment horizontal="centerContinuous" vertical="center"/>
    </xf>
    <xf numFmtId="4" fontId="28" fillId="36" borderId="15" xfId="0" applyNumberFormat="1" applyFont="1" applyFill="1" applyBorder="1" applyAlignment="1">
      <alignment horizontal="centerContinuous" vertical="center"/>
    </xf>
    <xf numFmtId="4" fontId="28" fillId="36" borderId="15" xfId="0" applyNumberFormat="1" applyFont="1" applyFill="1" applyBorder="1" applyAlignment="1">
      <alignment horizontal="centerContinuous" vertical="center" wrapText="1"/>
    </xf>
    <xf numFmtId="4" fontId="20" fillId="36" borderId="15" xfId="0" applyNumberFormat="1" applyFont="1" applyFill="1" applyBorder="1" applyAlignment="1">
      <alignment vertical="center" wrapText="1"/>
    </xf>
    <xf numFmtId="4" fontId="20" fillId="36" borderId="46" xfId="0" applyNumberFormat="1" applyFont="1" applyFill="1" applyBorder="1" applyAlignment="1">
      <alignment vertical="center" wrapText="1"/>
    </xf>
    <xf numFmtId="4" fontId="27" fillId="36" borderId="49" xfId="0" applyNumberFormat="1" applyFont="1" applyFill="1" applyBorder="1" applyAlignment="1">
      <alignment horizontal="centerContinuous" vertical="center"/>
    </xf>
    <xf numFmtId="0" fontId="28" fillId="36" borderId="50" xfId="0" applyFont="1" applyFill="1" applyBorder="1" applyAlignment="1">
      <alignment horizontal="centerContinuous" vertical="center"/>
    </xf>
    <xf numFmtId="0" fontId="28" fillId="36" borderId="50" xfId="0" applyFont="1" applyFill="1" applyBorder="1" applyAlignment="1">
      <alignment horizontal="centerContinuous" vertical="center" wrapText="1"/>
    </xf>
    <xf numFmtId="0" fontId="20" fillId="36" borderId="50" xfId="0" applyFont="1" applyFill="1" applyBorder="1" applyAlignment="1">
      <alignment vertical="center" wrapText="1"/>
    </xf>
    <xf numFmtId="0" fontId="20" fillId="36" borderId="51" xfId="0" applyFont="1" applyFill="1" applyBorder="1" applyAlignment="1">
      <alignment horizontal="center" vertical="center" wrapText="1"/>
    </xf>
    <xf numFmtId="0" fontId="20" fillId="36" borderId="52" xfId="0" applyFont="1" applyFill="1" applyBorder="1" applyAlignment="1">
      <alignment horizontal="center" vertical="center" wrapText="1"/>
    </xf>
    <xf numFmtId="0" fontId="20" fillId="0" borderId="54" xfId="0" applyFont="1" applyBorder="1" applyAlignment="1">
      <alignment horizontal="justify" vertical="top" wrapText="1"/>
    </xf>
    <xf numFmtId="0" fontId="0" fillId="0" borderId="54" xfId="0" applyBorder="1" applyAlignment="1">
      <alignment vertical="top" wrapText="1"/>
    </xf>
    <xf numFmtId="4" fontId="0" fillId="0" borderId="54" xfId="0" applyNumberFormat="1" applyBorder="1" applyAlignment="1">
      <alignment vertical="top" wrapText="1"/>
    </xf>
    <xf numFmtId="164" fontId="0" fillId="0" borderId="54" xfId="0" applyNumberFormat="1" applyFill="1" applyBorder="1" applyAlignment="1">
      <alignment horizontal="right" vertical="top" wrapText="1"/>
    </xf>
    <xf numFmtId="164" fontId="19" fillId="0" borderId="55" xfId="0" applyNumberFormat="1" applyFont="1" applyFill="1" applyBorder="1" applyAlignment="1">
      <alignment horizontal="right" vertical="top" wrapText="1"/>
    </xf>
    <xf numFmtId="0" fontId="20" fillId="0" borderId="57" xfId="0" applyFont="1" applyBorder="1" applyAlignment="1">
      <alignment horizontal="justify" vertical="top" wrapText="1"/>
    </xf>
    <xf numFmtId="0" fontId="0" fillId="0" borderId="57" xfId="0" applyBorder="1" applyAlignment="1">
      <alignment vertical="top" wrapText="1"/>
    </xf>
    <xf numFmtId="164" fontId="0" fillId="0" borderId="57" xfId="0" applyNumberFormat="1" applyBorder="1" applyAlignment="1">
      <alignment vertical="top" wrapText="1"/>
    </xf>
    <xf numFmtId="0" fontId="0" fillId="0" borderId="0" xfId="0" applyAlignment="1">
      <alignment horizontal="left" vertical="center" wrapText="1"/>
    </xf>
    <xf numFmtId="0" fontId="24" fillId="35" borderId="10" xfId="0" applyFont="1" applyFill="1" applyBorder="1" applyAlignment="1">
      <alignment horizontal="left" vertical="center"/>
    </xf>
    <xf numFmtId="0" fontId="25" fillId="35" borderId="11" xfId="0" applyFont="1" applyFill="1" applyBorder="1" applyAlignment="1">
      <alignment horizontal="left" vertical="center"/>
    </xf>
    <xf numFmtId="0" fontId="25" fillId="35" borderId="11" xfId="0" applyFont="1" applyFill="1" applyBorder="1" applyAlignment="1">
      <alignment horizontal="left" vertical="center" wrapText="1"/>
    </xf>
    <xf numFmtId="0" fontId="25" fillId="35" borderId="12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vertical="top" wrapText="1"/>
    </xf>
    <xf numFmtId="4" fontId="19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vertical="top" wrapText="1"/>
    </xf>
    <xf numFmtId="4" fontId="19" fillId="0" borderId="0" xfId="0" applyNumberFormat="1" applyFont="1" applyBorder="1" applyAlignment="1">
      <alignment vertical="center" wrapText="1"/>
    </xf>
    <xf numFmtId="4" fontId="26" fillId="0" borderId="0" xfId="0" applyNumberFormat="1" applyFont="1" applyBorder="1" applyAlignment="1">
      <alignment horizontal="right" vertical="top" wrapText="1"/>
    </xf>
    <xf numFmtId="4" fontId="0" fillId="0" borderId="0" xfId="0" applyNumberFormat="1" applyBorder="1" applyAlignment="1">
      <alignment horizontal="right" vertical="top" wrapText="1"/>
    </xf>
    <xf numFmtId="0" fontId="0" fillId="0" borderId="0" xfId="0" applyAlignment="1">
      <alignment vertical="center" wrapText="1"/>
    </xf>
    <xf numFmtId="0" fontId="19" fillId="0" borderId="0" xfId="0" applyFont="1" applyAlignment="1">
      <alignment vertical="center" wrapText="1"/>
    </xf>
    <xf numFmtId="0" fontId="26" fillId="0" borderId="0" xfId="0" applyFont="1" applyFill="1" applyBorder="1" applyAlignment="1">
      <alignment vertical="center" wrapText="1"/>
    </xf>
    <xf numFmtId="164" fontId="26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4" fontId="19" fillId="0" borderId="0" xfId="0" applyNumberFormat="1" applyFont="1" applyBorder="1" applyAlignment="1">
      <alignment horizontal="right" vertical="center" wrapText="1"/>
    </xf>
    <xf numFmtId="0" fontId="36" fillId="0" borderId="0" xfId="42" applyNumberFormat="1" applyFont="1" applyFill="1" applyBorder="1" applyAlignment="1" applyProtection="1">
      <alignment vertical="top" wrapText="1"/>
    </xf>
    <xf numFmtId="0" fontId="36" fillId="0" borderId="0" xfId="42" applyNumberFormat="1" applyFont="1" applyFill="1" applyBorder="1" applyAlignment="1" applyProtection="1">
      <alignment horizontal="center" vertical="top" wrapText="1"/>
    </xf>
    <xf numFmtId="0" fontId="35" fillId="0" borderId="0" xfId="42" applyNumberFormat="1" applyFont="1" applyFill="1" applyBorder="1" applyAlignment="1" applyProtection="1">
      <alignment vertical="top"/>
    </xf>
    <xf numFmtId="0" fontId="38" fillId="0" borderId="0" xfId="42" applyNumberFormat="1" applyFont="1" applyFill="1" applyBorder="1" applyAlignment="1" applyProtection="1">
      <alignment vertical="top"/>
    </xf>
    <xf numFmtId="0" fontId="39" fillId="0" borderId="0" xfId="42" applyNumberFormat="1" applyFont="1" applyFill="1" applyBorder="1" applyAlignment="1" applyProtection="1">
      <alignment horizontal="centerContinuous" vertical="top"/>
    </xf>
    <xf numFmtId="0" fontId="39" fillId="0" borderId="0" xfId="42" applyNumberFormat="1" applyFont="1" applyFill="1" applyBorder="1" applyAlignment="1" applyProtection="1">
      <alignment vertical="top"/>
    </xf>
    <xf numFmtId="0" fontId="35" fillId="0" borderId="0" xfId="42" applyNumberFormat="1" applyFont="1" applyFill="1" applyBorder="1" applyAlignment="1" applyProtection="1">
      <alignment horizontal="centerContinuous" vertical="top"/>
    </xf>
    <xf numFmtId="0" fontId="40" fillId="0" borderId="0" xfId="42" applyNumberFormat="1" applyFont="1" applyFill="1" applyBorder="1" applyAlignment="1" applyProtection="1">
      <alignment horizontal="center" vertical="top" wrapText="1"/>
    </xf>
    <xf numFmtId="0" fontId="41" fillId="0" borderId="0" xfId="42" applyNumberFormat="1" applyFont="1" applyFill="1" applyBorder="1" applyAlignment="1" applyProtection="1">
      <alignment vertical="top"/>
    </xf>
    <xf numFmtId="0" fontId="42" fillId="0" borderId="0" xfId="0" applyFont="1" applyAlignment="1">
      <alignment vertical="top" wrapText="1"/>
    </xf>
    <xf numFmtId="0" fontId="43" fillId="0" borderId="0" xfId="42" applyNumberFormat="1" applyFont="1" applyFill="1" applyBorder="1" applyAlignment="1" applyProtection="1">
      <alignment horizontal="centerContinuous" vertical="top"/>
    </xf>
    <xf numFmtId="0" fontId="40" fillId="0" borderId="0" xfId="42" applyNumberFormat="1" applyFont="1" applyFill="1" applyBorder="1" applyAlignment="1" applyProtection="1">
      <alignment horizontal="centerContinuous" vertical="top"/>
    </xf>
    <xf numFmtId="0" fontId="40" fillId="0" borderId="0" xfId="42" applyNumberFormat="1" applyFont="1" applyFill="1" applyBorder="1" applyAlignment="1" applyProtection="1">
      <alignment vertical="top"/>
    </xf>
    <xf numFmtId="0" fontId="41" fillId="0" borderId="0" xfId="42" applyNumberFormat="1" applyFont="1" applyFill="1" applyBorder="1" applyAlignment="1" applyProtection="1">
      <alignment horizontal="centerContinuous" vertical="top"/>
    </xf>
    <xf numFmtId="0" fontId="42" fillId="0" borderId="0" xfId="0" applyFont="1"/>
    <xf numFmtId="0" fontId="30" fillId="33" borderId="0" xfId="0" applyFont="1" applyFill="1" applyAlignment="1">
      <alignment horizontal="center" vertical="center" wrapText="1"/>
    </xf>
    <xf numFmtId="0" fontId="31" fillId="34" borderId="0" xfId="0" applyFont="1" applyFill="1" applyAlignment="1">
      <alignment horizontal="center" vertical="center" wrapText="1"/>
    </xf>
    <xf numFmtId="0" fontId="18" fillId="0" borderId="18" xfId="0" applyFont="1" applyBorder="1" applyAlignment="1">
      <alignment horizontal="center" vertical="top" wrapText="1"/>
    </xf>
    <xf numFmtId="0" fontId="18" fillId="0" borderId="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top" wrapText="1"/>
    </xf>
    <xf numFmtId="0" fontId="33" fillId="33" borderId="0" xfId="0" applyFont="1" applyFill="1" applyAlignment="1">
      <alignment horizontal="center" vertical="center" wrapText="1"/>
    </xf>
    <xf numFmtId="0" fontId="34" fillId="0" borderId="14" xfId="0" applyFont="1" applyBorder="1" applyAlignment="1">
      <alignment horizontal="justify" vertical="top" wrapText="1"/>
    </xf>
    <xf numFmtId="0" fontId="19" fillId="0" borderId="14" xfId="0" applyFont="1" applyBorder="1" applyAlignment="1">
      <alignment horizontal="justify" vertical="top" wrapText="1"/>
    </xf>
    <xf numFmtId="0" fontId="19" fillId="0" borderId="16" xfId="0" applyFont="1" applyFill="1" applyBorder="1" applyAlignment="1">
      <alignment horizontal="justify" vertical="center" wrapText="1"/>
    </xf>
    <xf numFmtId="0" fontId="19" fillId="0" borderId="17" xfId="0" applyFont="1" applyBorder="1" applyAlignment="1">
      <alignment horizontal="justify" vertical="top" wrapText="1"/>
    </xf>
    <xf numFmtId="0" fontId="20" fillId="36" borderId="23" xfId="0" applyFont="1" applyFill="1" applyBorder="1" applyAlignment="1">
      <alignment horizontal="justify" vertical="center" wrapText="1"/>
    </xf>
    <xf numFmtId="0" fontId="20" fillId="36" borderId="25" xfId="0" applyFont="1" applyFill="1" applyBorder="1" applyAlignment="1">
      <alignment horizontal="justify" vertical="center" wrapText="1"/>
    </xf>
    <xf numFmtId="0" fontId="20" fillId="36" borderId="24" xfId="0" applyFont="1" applyFill="1" applyBorder="1" applyAlignment="1">
      <alignment horizontal="justify" vertical="center" wrapText="1"/>
    </xf>
    <xf numFmtId="0" fontId="20" fillId="36" borderId="26" xfId="0" applyFont="1" applyFill="1" applyBorder="1" applyAlignment="1">
      <alignment horizontal="justify" vertical="center" wrapText="1"/>
    </xf>
    <xf numFmtId="0" fontId="20" fillId="36" borderId="27" xfId="0" applyFont="1" applyFill="1" applyBorder="1" applyAlignment="1">
      <alignment horizontal="justify" vertical="center" wrapText="1"/>
    </xf>
    <xf numFmtId="0" fontId="20" fillId="36" borderId="0" xfId="0" applyFont="1" applyFill="1" applyBorder="1" applyAlignment="1">
      <alignment horizontal="justify" vertical="center" wrapText="1"/>
    </xf>
    <xf numFmtId="0" fontId="20" fillId="36" borderId="30" xfId="0" applyFont="1" applyFill="1" applyBorder="1" applyAlignment="1">
      <alignment horizontal="justify" vertical="center" wrapText="1"/>
    </xf>
    <xf numFmtId="0" fontId="20" fillId="36" borderId="28" xfId="0" applyFont="1" applyFill="1" applyBorder="1" applyAlignment="1">
      <alignment horizontal="justify" vertical="center" wrapText="1"/>
    </xf>
    <xf numFmtId="0" fontId="20" fillId="36" borderId="29" xfId="0" applyFont="1" applyFill="1" applyBorder="1" applyAlignment="1">
      <alignment horizontal="justify" vertical="center" wrapText="1"/>
    </xf>
    <xf numFmtId="0" fontId="20" fillId="36" borderId="32" xfId="0" applyFont="1" applyFill="1" applyBorder="1" applyAlignment="1">
      <alignment horizontal="center" vertical="center" wrapText="1"/>
    </xf>
    <xf numFmtId="0" fontId="20" fillId="36" borderId="34" xfId="0" applyFont="1" applyFill="1" applyBorder="1" applyAlignment="1">
      <alignment horizontal="center" vertical="center" wrapText="1"/>
    </xf>
    <xf numFmtId="0" fontId="20" fillId="36" borderId="33" xfId="0" applyFont="1" applyFill="1" applyBorder="1" applyAlignment="1">
      <alignment horizontal="center" vertical="center" wrapText="1"/>
    </xf>
    <xf numFmtId="0" fontId="20" fillId="36" borderId="35" xfId="0" applyFont="1" applyFill="1" applyBorder="1" applyAlignment="1">
      <alignment horizontal="center" vertical="center" wrapText="1"/>
    </xf>
    <xf numFmtId="0" fontId="20" fillId="36" borderId="37" xfId="0" applyFont="1" applyFill="1" applyBorder="1" applyAlignment="1">
      <alignment horizontal="center" vertical="center" wrapText="1"/>
    </xf>
    <xf numFmtId="0" fontId="20" fillId="36" borderId="36" xfId="0" applyFont="1" applyFill="1" applyBorder="1" applyAlignment="1">
      <alignment horizontal="center" vertical="center" wrapText="1"/>
    </xf>
    <xf numFmtId="0" fontId="20" fillId="36" borderId="38" xfId="0" applyFont="1" applyFill="1" applyBorder="1" applyAlignment="1">
      <alignment horizontal="center" vertical="center" wrapText="1"/>
    </xf>
    <xf numFmtId="0" fontId="20" fillId="36" borderId="26" xfId="0" applyFont="1" applyFill="1" applyBorder="1" applyAlignment="1">
      <alignment horizontal="center" vertical="center" wrapText="1"/>
    </xf>
    <xf numFmtId="0" fontId="20" fillId="36" borderId="39" xfId="0" applyFont="1" applyFill="1" applyBorder="1" applyAlignment="1">
      <alignment horizontal="center" vertical="center" wrapText="1"/>
    </xf>
    <xf numFmtId="0" fontId="20" fillId="36" borderId="40" xfId="0" applyFont="1" applyFill="1" applyBorder="1" applyAlignment="1">
      <alignment horizontal="center" vertical="center" wrapText="1"/>
    </xf>
    <xf numFmtId="0" fontId="19" fillId="0" borderId="21" xfId="0" applyFont="1" applyBorder="1" applyAlignment="1">
      <alignment horizontal="justify" vertical="top" wrapText="1"/>
    </xf>
    <xf numFmtId="0" fontId="19" fillId="0" borderId="22" xfId="0" applyFont="1" applyBorder="1" applyAlignment="1">
      <alignment horizontal="justify" vertical="top" wrapText="1"/>
    </xf>
    <xf numFmtId="0" fontId="20" fillId="36" borderId="0" xfId="0" applyFont="1" applyFill="1" applyBorder="1" applyAlignment="1">
      <alignment horizontal="center" vertical="top" wrapText="1"/>
    </xf>
    <xf numFmtId="0" fontId="20" fillId="36" borderId="30" xfId="0" applyFont="1" applyFill="1" applyBorder="1" applyAlignment="1">
      <alignment horizontal="center" vertical="top" wrapText="1"/>
    </xf>
    <xf numFmtId="0" fontId="26" fillId="0" borderId="43" xfId="0" applyFont="1" applyFill="1" applyBorder="1" applyAlignment="1">
      <alignment horizontal="justify" vertical="top" wrapText="1"/>
    </xf>
    <xf numFmtId="0" fontId="20" fillId="0" borderId="60" xfId="0" applyFont="1" applyFill="1" applyBorder="1" applyAlignment="1">
      <alignment horizontal="justify" vertical="top" wrapText="1"/>
    </xf>
    <xf numFmtId="0" fontId="20" fillId="0" borderId="62" xfId="0" applyFont="1" applyFill="1" applyBorder="1" applyAlignment="1">
      <alignment horizontal="justify" vertical="top" wrapText="1"/>
    </xf>
    <xf numFmtId="0" fontId="20" fillId="0" borderId="61" xfId="0" applyFont="1" applyFill="1" applyBorder="1" applyAlignment="1">
      <alignment horizontal="justify" vertical="top" wrapText="1"/>
    </xf>
    <xf numFmtId="0" fontId="20" fillId="36" borderId="47" xfId="0" applyFont="1" applyFill="1" applyBorder="1" applyAlignment="1">
      <alignment horizontal="center" vertical="center" wrapText="1"/>
    </xf>
    <xf numFmtId="0" fontId="20" fillId="36" borderId="48" xfId="0" applyFont="1" applyFill="1" applyBorder="1" applyAlignment="1">
      <alignment horizontal="center" vertical="center" wrapText="1"/>
    </xf>
    <xf numFmtId="0" fontId="20" fillId="0" borderId="53" xfId="0" applyFont="1" applyBorder="1" applyAlignment="1">
      <alignment horizontal="justify" vertical="top" wrapText="1"/>
    </xf>
    <xf numFmtId="0" fontId="20" fillId="0" borderId="54" xfId="0" applyFont="1" applyBorder="1" applyAlignment="1">
      <alignment horizontal="justify" vertical="top" wrapText="1"/>
    </xf>
    <xf numFmtId="0" fontId="20" fillId="0" borderId="56" xfId="0" applyFont="1" applyBorder="1" applyAlignment="1">
      <alignment horizontal="justify" vertical="top" wrapText="1"/>
    </xf>
    <xf numFmtId="0" fontId="20" fillId="0" borderId="57" xfId="0" applyFont="1" applyBorder="1" applyAlignment="1">
      <alignment horizontal="justify" vertical="top" wrapText="1"/>
    </xf>
    <xf numFmtId="0" fontId="20" fillId="0" borderId="58" xfId="0" applyFont="1" applyFill="1" applyBorder="1" applyAlignment="1">
      <alignment horizontal="justify" vertical="top" wrapText="1"/>
    </xf>
    <xf numFmtId="0" fontId="20" fillId="0" borderId="43" xfId="0" applyFont="1" applyFill="1" applyBorder="1" applyAlignment="1">
      <alignment horizontal="justify" vertical="top" wrapText="1"/>
    </xf>
    <xf numFmtId="0" fontId="20" fillId="0" borderId="59" xfId="0" applyFont="1" applyFill="1" applyBorder="1" applyAlignment="1">
      <alignment horizontal="justify" vertical="top" wrapText="1"/>
    </xf>
    <xf numFmtId="4" fontId="21" fillId="35" borderId="63" xfId="0" applyNumberFormat="1" applyFont="1" applyFill="1" applyBorder="1" applyAlignment="1">
      <alignment horizontal="left" vertical="center" wrapText="1"/>
    </xf>
    <xf numFmtId="4" fontId="21" fillId="35" borderId="14" xfId="0" applyNumberFormat="1" applyFont="1" applyFill="1" applyBorder="1" applyAlignment="1">
      <alignment horizontal="left" vertical="center" wrapText="1"/>
    </xf>
    <xf numFmtId="4" fontId="21" fillId="35" borderId="64" xfId="0" applyNumberFormat="1" applyFont="1" applyFill="1" applyBorder="1" applyAlignment="1">
      <alignment horizontal="left" vertical="center" wrapText="1"/>
    </xf>
    <xf numFmtId="0" fontId="36" fillId="0" borderId="0" xfId="42" applyNumberFormat="1" applyFont="1" applyFill="1" applyBorder="1" applyAlignment="1" applyProtection="1">
      <alignment horizontal="left" vertical="top" wrapText="1"/>
    </xf>
    <xf numFmtId="4" fontId="21" fillId="35" borderId="65" xfId="0" applyNumberFormat="1" applyFont="1" applyFill="1" applyBorder="1" applyAlignment="1">
      <alignment horizontal="left" vertical="center" wrapText="1"/>
    </xf>
    <xf numFmtId="0" fontId="32" fillId="0" borderId="0" xfId="0" applyFont="1" applyAlignment="1">
      <alignment vertical="top" wrapText="1"/>
    </xf>
    <xf numFmtId="0" fontId="44" fillId="0" borderId="0" xfId="0" applyFont="1" applyAlignment="1">
      <alignment horizontal="center" vertical="center" wrapText="1"/>
    </xf>
    <xf numFmtId="0" fontId="45" fillId="0" borderId="0" xfId="0" applyFont="1" applyAlignment="1">
      <alignment vertical="top" wrapText="1"/>
    </xf>
    <xf numFmtId="0" fontId="46" fillId="0" borderId="0" xfId="0" applyFont="1" applyAlignment="1">
      <alignment vertical="top" wrapText="1"/>
    </xf>
    <xf numFmtId="0" fontId="45" fillId="0" borderId="0" xfId="0" applyFont="1" applyAlignment="1">
      <alignment horizontal="left" vertical="top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_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D63"/>
  <sheetViews>
    <sheetView view="pageBreakPreview" zoomScale="25" zoomScaleNormal="80" zoomScaleSheetLayoutView="25" workbookViewId="0">
      <selection activeCell="AI16" sqref="AI16"/>
    </sheetView>
  </sheetViews>
  <sheetFormatPr baseColWidth="10" defaultRowHeight="12.75"/>
  <cols>
    <col min="1" max="1" width="4" style="1" customWidth="1"/>
  </cols>
  <sheetData>
    <row r="1" spans="2:30" s="2" customFormat="1" ht="48" customHeight="1">
      <c r="B1" s="84" t="s">
        <v>0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3" t="s">
        <v>1</v>
      </c>
    </row>
    <row r="2" spans="2:30" ht="13.5" customHeight="1"/>
    <row r="3" spans="2:30" ht="13.5" customHeight="1"/>
    <row r="4" spans="2:30" ht="13.5" customHeight="1"/>
    <row r="5" spans="2:30" ht="13.5" customHeight="1"/>
    <row r="6" spans="2:30" ht="13.5" customHeight="1"/>
    <row r="7" spans="2:30" ht="13.5" customHeight="1"/>
    <row r="8" spans="2:30" ht="13.5" customHeight="1"/>
    <row r="9" spans="2:30" ht="13.5" customHeight="1"/>
    <row r="10" spans="2:30" ht="13.5" customHeight="1"/>
    <row r="11" spans="2:30" ht="13.5" customHeight="1">
      <c r="B11" s="85" t="s">
        <v>2</v>
      </c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</row>
    <row r="12" spans="2:30" ht="13.5" customHeight="1"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</row>
    <row r="13" spans="2:30" ht="13.5" customHeight="1"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</row>
    <row r="14" spans="2:30" ht="13.5" customHeight="1"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</row>
    <row r="15" spans="2:30" ht="13.5" customHeight="1"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</row>
    <row r="16" spans="2:30" ht="13.5" customHeight="1"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</row>
    <row r="17" spans="2:30" ht="13.5" customHeight="1"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</row>
    <row r="18" spans="2:30" ht="13.5" customHeight="1"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</row>
    <row r="19" spans="2:30" ht="13.5" customHeight="1"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</row>
    <row r="20" spans="2:30" ht="13.5" customHeight="1"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</row>
    <row r="21" spans="2:30" ht="13.5" customHeight="1"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</row>
    <row r="22" spans="2:30" ht="13.5" customHeight="1"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</row>
    <row r="23" spans="2:30" ht="13.5" customHeight="1"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</row>
    <row r="24" spans="2:30" ht="13.5" customHeight="1"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</row>
    <row r="25" spans="2:30" ht="13.5" customHeight="1"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</row>
    <row r="26" spans="2:30" ht="13.5" customHeight="1"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</row>
    <row r="27" spans="2:30" ht="13.5" customHeight="1"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</row>
    <row r="28" spans="2:30" ht="4.5" customHeight="1"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</row>
    <row r="29" spans="2:30" ht="13.5" hidden="1" customHeight="1"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</row>
    <row r="30" spans="2:30" ht="13.5" hidden="1" customHeight="1"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</row>
    <row r="31" spans="2:30" ht="13.5" hidden="1" customHeight="1"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</row>
    <row r="32" spans="2:30" ht="13.5" hidden="1" customHeight="1"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</row>
    <row r="33" spans="2:30" ht="13.5" hidden="1" customHeight="1"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</row>
    <row r="34" spans="2:30" ht="13.5" hidden="1" customHeight="1"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</row>
    <row r="35" spans="2:30" ht="13.5" customHeight="1"/>
    <row r="36" spans="2:30" ht="13.5" customHeight="1"/>
    <row r="37" spans="2:30" ht="13.5" customHeight="1"/>
    <row r="38" spans="2:30" ht="13.5" customHeight="1"/>
    <row r="39" spans="2:30" ht="13.5" customHeight="1"/>
    <row r="40" spans="2:30" ht="13.5" customHeight="1"/>
    <row r="41" spans="2:30" ht="20.25" customHeight="1">
      <c r="D41" s="136" t="s">
        <v>3</v>
      </c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</row>
    <row r="42" spans="2:30" ht="13.5" customHeight="1"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135"/>
      <c r="Z42" s="135"/>
      <c r="AA42" s="135"/>
      <c r="AB42" s="135"/>
    </row>
    <row r="43" spans="2:30" ht="67.5" customHeight="1"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135"/>
      <c r="R43" s="135"/>
      <c r="S43" s="135"/>
      <c r="T43" s="135"/>
      <c r="U43" s="135"/>
      <c r="V43" s="135"/>
      <c r="W43" s="135"/>
      <c r="X43" s="135"/>
      <c r="Y43" s="135"/>
      <c r="Z43" s="135"/>
      <c r="AA43" s="135"/>
      <c r="AB43" s="135"/>
    </row>
    <row r="44" spans="2:30" ht="39.950000000000003" customHeight="1">
      <c r="D44" s="135"/>
      <c r="E44" s="135"/>
      <c r="F44" s="135"/>
      <c r="G44" s="139" t="s">
        <v>144</v>
      </c>
      <c r="H44" s="139"/>
      <c r="I44" s="139"/>
      <c r="J44" s="139"/>
      <c r="K44" s="139"/>
      <c r="L44" s="139"/>
      <c r="M44" s="139"/>
      <c r="N44" s="139"/>
      <c r="O44" s="139"/>
      <c r="P44" s="139"/>
      <c r="Q44" s="139"/>
      <c r="R44" s="139"/>
      <c r="S44" s="139"/>
      <c r="T44" s="139"/>
      <c r="U44" s="139"/>
      <c r="V44" s="139"/>
      <c r="W44" s="139"/>
      <c r="X44" s="139"/>
      <c r="Y44" s="139"/>
      <c r="Z44" s="139"/>
      <c r="AA44" s="135"/>
      <c r="AB44" s="135"/>
    </row>
    <row r="45" spans="2:30" ht="39.950000000000003" customHeight="1">
      <c r="D45" s="135"/>
      <c r="E45" s="135"/>
      <c r="F45" s="135"/>
      <c r="G45" s="139" t="s">
        <v>141</v>
      </c>
      <c r="H45" s="139"/>
      <c r="I45" s="139"/>
      <c r="J45" s="139"/>
      <c r="K45" s="139"/>
      <c r="L45" s="139"/>
      <c r="M45" s="139"/>
      <c r="N45" s="139"/>
      <c r="O45" s="139"/>
      <c r="P45" s="139"/>
      <c r="Q45" s="139"/>
      <c r="R45" s="139"/>
      <c r="S45" s="139"/>
      <c r="T45" s="139"/>
      <c r="U45" s="139"/>
      <c r="V45" s="139"/>
      <c r="W45" s="139"/>
      <c r="X45" s="139"/>
      <c r="Y45" s="139"/>
      <c r="Z45" s="139"/>
      <c r="AA45" s="135"/>
      <c r="AB45" s="135"/>
    </row>
    <row r="46" spans="2:30" ht="39.950000000000003" customHeight="1">
      <c r="D46" s="135"/>
      <c r="E46" s="135"/>
      <c r="F46" s="135"/>
      <c r="G46" s="139" t="s">
        <v>142</v>
      </c>
      <c r="H46" s="139"/>
      <c r="I46" s="139"/>
      <c r="J46" s="139"/>
      <c r="K46" s="139"/>
      <c r="L46" s="139"/>
      <c r="M46" s="139"/>
      <c r="N46" s="139"/>
      <c r="O46" s="139"/>
      <c r="P46" s="139"/>
      <c r="Q46" s="139"/>
      <c r="R46" s="139"/>
      <c r="S46" s="139"/>
      <c r="T46" s="139"/>
      <c r="U46" s="139"/>
      <c r="V46" s="139"/>
      <c r="W46" s="139"/>
      <c r="X46" s="139"/>
      <c r="Y46" s="139"/>
      <c r="Z46" s="139"/>
      <c r="AA46" s="135"/>
      <c r="AB46" s="135"/>
    </row>
    <row r="47" spans="2:30" ht="39.950000000000003" customHeight="1">
      <c r="D47" s="135"/>
      <c r="E47" s="135"/>
      <c r="F47" s="135"/>
      <c r="G47" s="139" t="s">
        <v>140</v>
      </c>
      <c r="H47" s="139"/>
      <c r="I47" s="139"/>
      <c r="J47" s="139"/>
      <c r="K47" s="139"/>
      <c r="L47" s="139"/>
      <c r="M47" s="139"/>
      <c r="N47" s="139"/>
      <c r="O47" s="139"/>
      <c r="P47" s="139"/>
      <c r="Q47" s="139"/>
      <c r="R47" s="139"/>
      <c r="S47" s="139"/>
      <c r="T47" s="139"/>
      <c r="U47" s="139"/>
      <c r="V47" s="139"/>
      <c r="W47" s="139"/>
      <c r="X47" s="139"/>
      <c r="Y47" s="139"/>
      <c r="Z47" s="139"/>
      <c r="AA47" s="135"/>
      <c r="AB47" s="135"/>
    </row>
    <row r="48" spans="2:30" ht="39.950000000000003" customHeight="1">
      <c r="D48" s="135"/>
      <c r="E48" s="135"/>
      <c r="F48" s="135"/>
      <c r="G48" s="139" t="s">
        <v>143</v>
      </c>
      <c r="H48" s="139"/>
      <c r="I48" s="139"/>
      <c r="J48" s="139"/>
      <c r="K48" s="139"/>
      <c r="L48" s="139"/>
      <c r="M48" s="139"/>
      <c r="N48" s="139"/>
      <c r="O48" s="139"/>
      <c r="P48" s="139"/>
      <c r="Q48" s="139"/>
      <c r="R48" s="139"/>
      <c r="S48" s="139"/>
      <c r="T48" s="139"/>
      <c r="U48" s="139"/>
      <c r="V48" s="139"/>
      <c r="W48" s="139"/>
      <c r="X48" s="139"/>
      <c r="Y48" s="139"/>
      <c r="Z48" s="139"/>
      <c r="AA48" s="135"/>
      <c r="AB48" s="135"/>
    </row>
    <row r="49" spans="4:28" ht="39.950000000000003" customHeight="1">
      <c r="D49" s="135"/>
      <c r="E49" s="135"/>
      <c r="F49" s="135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  <c r="R49" s="137"/>
      <c r="S49" s="137"/>
      <c r="T49" s="137"/>
      <c r="U49" s="137"/>
      <c r="V49" s="137"/>
      <c r="W49" s="137"/>
      <c r="X49" s="137"/>
      <c r="Y49" s="137"/>
      <c r="Z49" s="137"/>
      <c r="AA49" s="135"/>
      <c r="AB49" s="135"/>
    </row>
    <row r="50" spans="4:28" ht="39.950000000000003" customHeight="1">
      <c r="D50" s="135"/>
      <c r="E50" s="135"/>
      <c r="F50" s="135"/>
      <c r="G50" s="138"/>
      <c r="H50" s="138"/>
      <c r="I50" s="138"/>
      <c r="J50" s="138"/>
      <c r="K50" s="138"/>
      <c r="L50" s="138"/>
      <c r="M50" s="138"/>
      <c r="N50" s="138"/>
      <c r="O50" s="138"/>
      <c r="P50" s="138"/>
      <c r="Q50" s="138"/>
      <c r="R50" s="138"/>
      <c r="S50" s="138"/>
      <c r="T50" s="138"/>
      <c r="U50" s="138"/>
      <c r="V50" s="138"/>
      <c r="W50" s="138"/>
      <c r="X50" s="138"/>
      <c r="Y50" s="138"/>
      <c r="Z50" s="138"/>
      <c r="AA50" s="135"/>
      <c r="AB50" s="135"/>
    </row>
    <row r="51" spans="4:28" ht="39.950000000000003" customHeight="1">
      <c r="D51" s="135"/>
      <c r="E51" s="135"/>
      <c r="F51" s="135"/>
      <c r="G51" s="138"/>
      <c r="H51" s="138"/>
      <c r="I51" s="138"/>
      <c r="J51" s="138"/>
      <c r="K51" s="138"/>
      <c r="L51" s="138"/>
      <c r="M51" s="138"/>
      <c r="N51" s="138"/>
      <c r="O51" s="138"/>
      <c r="P51" s="138"/>
      <c r="Q51" s="138"/>
      <c r="R51" s="138"/>
      <c r="S51" s="138"/>
      <c r="T51" s="138"/>
      <c r="U51" s="138"/>
      <c r="V51" s="138"/>
      <c r="W51" s="138"/>
      <c r="X51" s="138"/>
      <c r="Y51" s="138"/>
      <c r="Z51" s="138"/>
      <c r="AA51" s="135"/>
      <c r="AB51" s="135"/>
    </row>
    <row r="52" spans="4:28" ht="39.950000000000003" customHeight="1">
      <c r="D52" s="135"/>
      <c r="E52" s="135"/>
      <c r="F52" s="135"/>
      <c r="G52" s="135"/>
      <c r="H52" s="135"/>
      <c r="I52" s="135"/>
      <c r="J52" s="135"/>
      <c r="K52" s="135"/>
      <c r="L52" s="135"/>
      <c r="M52" s="135"/>
      <c r="N52" s="135"/>
      <c r="O52" s="135"/>
      <c r="P52" s="135"/>
      <c r="Q52" s="135"/>
      <c r="R52" s="135"/>
      <c r="S52" s="135"/>
      <c r="T52" s="135"/>
      <c r="U52" s="135"/>
      <c r="V52" s="135"/>
      <c r="W52" s="135"/>
      <c r="X52" s="135"/>
      <c r="Y52" s="135"/>
      <c r="Z52" s="135"/>
      <c r="AA52" s="135"/>
      <c r="AB52" s="135"/>
    </row>
    <row r="53" spans="4:28" ht="39.950000000000003" customHeight="1">
      <c r="D53" s="135"/>
      <c r="E53" s="135"/>
      <c r="F53" s="135"/>
      <c r="G53" s="135"/>
      <c r="H53" s="135"/>
      <c r="I53" s="135"/>
      <c r="J53" s="135"/>
      <c r="K53" s="135"/>
      <c r="L53" s="135"/>
      <c r="M53" s="135"/>
      <c r="N53" s="135"/>
      <c r="O53" s="135"/>
      <c r="P53" s="135"/>
      <c r="Q53" s="135"/>
      <c r="R53" s="135"/>
      <c r="S53" s="135"/>
      <c r="T53" s="135"/>
      <c r="U53" s="135"/>
      <c r="V53" s="135"/>
      <c r="W53" s="135"/>
      <c r="X53" s="135"/>
      <c r="Y53" s="135"/>
      <c r="Z53" s="135"/>
      <c r="AA53" s="135"/>
      <c r="AB53" s="135"/>
    </row>
    <row r="54" spans="4:28" ht="13.5" customHeight="1"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5"/>
      <c r="O54" s="135"/>
      <c r="P54" s="135"/>
      <c r="Q54" s="135"/>
      <c r="R54" s="135"/>
      <c r="S54" s="135"/>
      <c r="T54" s="135"/>
      <c r="U54" s="135"/>
      <c r="V54" s="135"/>
      <c r="W54" s="135"/>
      <c r="X54" s="135"/>
      <c r="Y54" s="135"/>
      <c r="Z54" s="135"/>
      <c r="AA54" s="135"/>
      <c r="AB54" s="135"/>
    </row>
    <row r="55" spans="4:28" ht="13.5" customHeight="1">
      <c r="D55" s="135"/>
      <c r="E55" s="135"/>
      <c r="F55" s="135"/>
      <c r="G55" s="135"/>
      <c r="H55" s="135"/>
      <c r="I55" s="135"/>
      <c r="J55" s="135"/>
      <c r="K55" s="135"/>
      <c r="L55" s="135"/>
      <c r="M55" s="135"/>
      <c r="N55" s="135"/>
      <c r="O55" s="135"/>
      <c r="P55" s="135"/>
      <c r="Q55" s="135"/>
      <c r="R55" s="135"/>
      <c r="S55" s="135"/>
      <c r="T55" s="135"/>
      <c r="U55" s="135"/>
      <c r="V55" s="135"/>
      <c r="W55" s="135"/>
      <c r="X55" s="135"/>
      <c r="Y55" s="135"/>
      <c r="Z55" s="135"/>
      <c r="AA55" s="135"/>
      <c r="AB55" s="135"/>
    </row>
    <row r="56" spans="4:28" ht="13.5" customHeight="1">
      <c r="D56" s="135"/>
      <c r="E56" s="135"/>
      <c r="F56" s="135"/>
      <c r="G56" s="135"/>
      <c r="H56" s="135"/>
      <c r="I56" s="135"/>
      <c r="J56" s="135"/>
      <c r="K56" s="135"/>
      <c r="L56" s="135"/>
      <c r="M56" s="135"/>
      <c r="N56" s="135"/>
      <c r="O56" s="135"/>
      <c r="P56" s="135"/>
      <c r="Q56" s="135"/>
      <c r="R56" s="135"/>
      <c r="S56" s="135"/>
      <c r="T56" s="135"/>
      <c r="U56" s="135"/>
      <c r="V56" s="135"/>
      <c r="W56" s="135"/>
      <c r="X56" s="135"/>
      <c r="Y56" s="135"/>
      <c r="Z56" s="135"/>
      <c r="AA56" s="135"/>
      <c r="AB56" s="135"/>
    </row>
    <row r="57" spans="4:28" ht="13.5" customHeight="1">
      <c r="D57" s="135"/>
      <c r="E57" s="135"/>
      <c r="F57" s="135"/>
      <c r="G57" s="135"/>
      <c r="H57" s="135"/>
      <c r="I57" s="135"/>
      <c r="J57" s="135"/>
      <c r="K57" s="135"/>
      <c r="L57" s="135"/>
      <c r="M57" s="135"/>
      <c r="N57" s="135"/>
      <c r="O57" s="135"/>
      <c r="P57" s="135"/>
      <c r="Q57" s="135"/>
      <c r="R57" s="135"/>
      <c r="S57" s="135"/>
      <c r="T57" s="135"/>
      <c r="U57" s="135"/>
      <c r="V57" s="135"/>
      <c r="W57" s="135"/>
      <c r="X57" s="135"/>
      <c r="Y57" s="135"/>
      <c r="Z57" s="135"/>
      <c r="AA57" s="135"/>
      <c r="AB57" s="135"/>
    </row>
    <row r="58" spans="4:28" ht="13.5" customHeight="1">
      <c r="D58" s="135"/>
      <c r="E58" s="135"/>
      <c r="F58" s="135"/>
      <c r="G58" s="135"/>
      <c r="H58" s="135"/>
      <c r="I58" s="135"/>
      <c r="J58" s="135"/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</row>
    <row r="59" spans="4:28" ht="13.5" customHeight="1"/>
    <row r="60" spans="4:28" ht="13.5" customHeight="1"/>
    <row r="61" spans="4:28" ht="13.5" customHeight="1"/>
    <row r="62" spans="4:28" ht="13.5" customHeight="1"/>
    <row r="63" spans="4:28" ht="13.5" customHeight="1"/>
  </sheetData>
  <mergeCells count="8">
    <mergeCell ref="G45:Z45"/>
    <mergeCell ref="G46:Z46"/>
    <mergeCell ref="G47:Z47"/>
    <mergeCell ref="G48:Z48"/>
    <mergeCell ref="B1:P1"/>
    <mergeCell ref="B11:AD34"/>
    <mergeCell ref="D41:AB41"/>
    <mergeCell ref="G44:Z44"/>
  </mergeCells>
  <printOptions horizontalCentered="1"/>
  <pageMargins left="0.78740157480314965" right="0.78740157480314965" top="0.98425196850393704" bottom="0.98425196850393704" header="0" footer="0.39370078740157483"/>
  <pageSetup scale="36" fitToHeight="10" orientation="landscape" r:id="rId1"/>
  <headerFooter>
    <oddFooter>&amp;R&amp;P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I43"/>
  <sheetViews>
    <sheetView showGridLines="0" view="pageBreakPreview" zoomScale="78" zoomScaleNormal="80" zoomScaleSheetLayoutView="78" workbookViewId="0">
      <selection activeCell="B2" sqref="B2"/>
    </sheetView>
  </sheetViews>
  <sheetFormatPr baseColWidth="10" defaultRowHeight="12.75"/>
  <cols>
    <col min="1" max="1" width="4" style="1" customWidth="1"/>
    <col min="2" max="2" width="16.42578125" style="1" customWidth="1"/>
    <col min="3" max="3" width="6.7109375" style="1" customWidth="1"/>
    <col min="4" max="4" width="9.85546875" style="1" customWidth="1"/>
    <col min="5" max="5" width="11.140625" style="1" customWidth="1"/>
    <col min="6" max="6" width="5.140625" style="1" customWidth="1"/>
    <col min="7" max="7" width="0.28515625" style="1" customWidth="1"/>
    <col min="8" max="8" width="2.5703125" style="1" customWidth="1"/>
    <col min="9" max="9" width="7.5703125" style="1" customWidth="1"/>
    <col min="10" max="10" width="9" style="1" customWidth="1"/>
    <col min="11" max="11" width="10.85546875" style="1" customWidth="1"/>
    <col min="12" max="12" width="8.85546875" style="1" customWidth="1"/>
    <col min="13" max="13" width="7" style="1" customWidth="1"/>
    <col min="14" max="14" width="9.42578125" style="1" customWidth="1"/>
    <col min="15" max="15" width="12.7109375" style="1" customWidth="1"/>
    <col min="16" max="16" width="14.85546875" style="1" customWidth="1"/>
    <col min="17" max="17" width="13.85546875" style="1" customWidth="1"/>
    <col min="18" max="18" width="10.28515625" style="1" customWidth="1"/>
    <col min="19" max="19" width="14.85546875" style="1" customWidth="1"/>
    <col min="20" max="21" width="12.28515625" style="1" customWidth="1"/>
    <col min="22" max="22" width="17.28515625" style="1" customWidth="1"/>
    <col min="23" max="23" width="13.140625" style="1" customWidth="1"/>
    <col min="24" max="24" width="12.28515625" style="1" customWidth="1"/>
    <col min="25" max="25" width="9.7109375" style="1" customWidth="1"/>
    <col min="26" max="26" width="10" style="1" customWidth="1"/>
    <col min="27" max="27" width="11" style="1" customWidth="1"/>
    <col min="31" max="31" width="17.5703125" style="1" customWidth="1"/>
  </cols>
  <sheetData>
    <row r="1" spans="1:35" s="2" customFormat="1" ht="48" customHeight="1">
      <c r="A1" s="3"/>
      <c r="B1" s="89" t="s">
        <v>0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3" t="s">
        <v>1</v>
      </c>
      <c r="N1" s="3"/>
      <c r="O1" s="3"/>
      <c r="P1" s="4"/>
      <c r="Q1" s="4"/>
      <c r="R1" s="4"/>
      <c r="Z1" s="5"/>
      <c r="AA1" s="5"/>
      <c r="AB1" s="6"/>
      <c r="AI1" s="7"/>
    </row>
    <row r="2" spans="1:35" ht="13.5" customHeight="1" thickBot="1"/>
    <row r="3" spans="1:35" ht="22.5" customHeight="1" thickTop="1" thickBot="1">
      <c r="B3" s="8" t="s">
        <v>4</v>
      </c>
      <c r="C3" s="9"/>
      <c r="D3" s="9"/>
      <c r="E3" s="9"/>
      <c r="F3" s="9"/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1"/>
    </row>
    <row r="4" spans="1:35" ht="53.25" customHeight="1" thickTop="1" thickBot="1">
      <c r="B4" s="12" t="s">
        <v>5</v>
      </c>
      <c r="C4" s="13" t="s">
        <v>6</v>
      </c>
      <c r="D4" s="90" t="s">
        <v>7</v>
      </c>
      <c r="E4" s="90"/>
      <c r="F4" s="90"/>
      <c r="G4" s="90"/>
      <c r="H4" s="90"/>
      <c r="I4" s="14"/>
      <c r="J4" s="15" t="s">
        <v>8</v>
      </c>
      <c r="K4" s="16" t="s">
        <v>9</v>
      </c>
      <c r="L4" s="91" t="s">
        <v>10</v>
      </c>
      <c r="M4" s="91"/>
      <c r="N4" s="91"/>
      <c r="O4" s="91"/>
      <c r="P4" s="17" t="s">
        <v>11</v>
      </c>
      <c r="Q4" s="92" t="s">
        <v>12</v>
      </c>
      <c r="R4" s="92"/>
      <c r="S4" s="15" t="s">
        <v>13</v>
      </c>
      <c r="T4" s="91" t="s">
        <v>14</v>
      </c>
      <c r="U4" s="91"/>
      <c r="V4" s="93"/>
    </row>
    <row r="5" spans="1:35" ht="15.75" customHeight="1">
      <c r="B5" s="86" t="s">
        <v>15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8"/>
    </row>
    <row r="6" spans="1:35" ht="64.5" customHeight="1" thickBot="1">
      <c r="B6" s="18" t="s">
        <v>16</v>
      </c>
      <c r="C6" s="113" t="s">
        <v>17</v>
      </c>
      <c r="D6" s="113"/>
      <c r="E6" s="113"/>
      <c r="F6" s="113"/>
      <c r="G6" s="113"/>
      <c r="H6" s="19"/>
      <c r="I6" s="19"/>
      <c r="J6" s="19" t="s">
        <v>18</v>
      </c>
      <c r="K6" s="113" t="s">
        <v>19</v>
      </c>
      <c r="L6" s="113"/>
      <c r="M6" s="113"/>
      <c r="N6" s="20"/>
      <c r="O6" s="19" t="s">
        <v>20</v>
      </c>
      <c r="P6" s="113" t="s">
        <v>21</v>
      </c>
      <c r="Q6" s="113"/>
      <c r="R6" s="21"/>
      <c r="S6" s="22" t="s">
        <v>22</v>
      </c>
      <c r="T6" s="113" t="s">
        <v>23</v>
      </c>
      <c r="U6" s="113"/>
      <c r="V6" s="114"/>
    </row>
    <row r="7" spans="1:35" ht="22.5" customHeight="1" thickTop="1" thickBot="1">
      <c r="B7" s="8" t="s">
        <v>24</v>
      </c>
      <c r="C7" s="9"/>
      <c r="D7" s="9"/>
      <c r="E7" s="9"/>
      <c r="F7" s="9"/>
      <c r="G7" s="9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1"/>
    </row>
    <row r="8" spans="1:35" ht="16.5" customHeight="1" thickTop="1">
      <c r="B8" s="94" t="s">
        <v>25</v>
      </c>
      <c r="C8" s="97" t="s">
        <v>26</v>
      </c>
      <c r="D8" s="97"/>
      <c r="E8" s="97"/>
      <c r="F8" s="97"/>
      <c r="G8" s="97"/>
      <c r="H8" s="98"/>
      <c r="I8" s="103" t="s">
        <v>27</v>
      </c>
      <c r="J8" s="104"/>
      <c r="K8" s="104"/>
      <c r="L8" s="104"/>
      <c r="M8" s="104"/>
      <c r="N8" s="104"/>
      <c r="O8" s="104"/>
      <c r="P8" s="104"/>
      <c r="Q8" s="104"/>
      <c r="R8" s="104"/>
      <c r="S8" s="105"/>
      <c r="T8" s="103" t="s">
        <v>28</v>
      </c>
      <c r="U8" s="104"/>
      <c r="V8" s="106" t="s">
        <v>29</v>
      </c>
    </row>
    <row r="9" spans="1:35" ht="19.5" customHeight="1">
      <c r="B9" s="95"/>
      <c r="C9" s="99"/>
      <c r="D9" s="99"/>
      <c r="E9" s="99"/>
      <c r="F9" s="99"/>
      <c r="G9" s="99"/>
      <c r="H9" s="100"/>
      <c r="I9" s="109" t="s">
        <v>30</v>
      </c>
      <c r="J9" s="110"/>
      <c r="K9" s="110"/>
      <c r="L9" s="110" t="s">
        <v>31</v>
      </c>
      <c r="M9" s="110"/>
      <c r="N9" s="110"/>
      <c r="O9" s="110"/>
      <c r="P9" s="110" t="s">
        <v>32</v>
      </c>
      <c r="Q9" s="110" t="s">
        <v>33</v>
      </c>
      <c r="R9" s="115" t="s">
        <v>34</v>
      </c>
      <c r="S9" s="116"/>
      <c r="T9" s="110" t="s">
        <v>35</v>
      </c>
      <c r="U9" s="110" t="s">
        <v>36</v>
      </c>
      <c r="V9" s="107"/>
    </row>
    <row r="10" spans="1:35" ht="36.75" customHeight="1" thickBot="1">
      <c r="B10" s="96"/>
      <c r="C10" s="101"/>
      <c r="D10" s="101"/>
      <c r="E10" s="101"/>
      <c r="F10" s="101"/>
      <c r="G10" s="101"/>
      <c r="H10" s="102"/>
      <c r="I10" s="111"/>
      <c r="J10" s="112"/>
      <c r="K10" s="112"/>
      <c r="L10" s="112"/>
      <c r="M10" s="112"/>
      <c r="N10" s="112"/>
      <c r="O10" s="112"/>
      <c r="P10" s="112"/>
      <c r="Q10" s="112"/>
      <c r="R10" s="25" t="s">
        <v>37</v>
      </c>
      <c r="S10" s="26" t="s">
        <v>38</v>
      </c>
      <c r="T10" s="112"/>
      <c r="U10" s="112"/>
      <c r="V10" s="108"/>
    </row>
    <row r="11" spans="1:35" ht="75" customHeight="1" thickTop="1" thickBot="1">
      <c r="A11" s="27"/>
      <c r="B11" s="28" t="s">
        <v>39</v>
      </c>
      <c r="C11" s="117" t="s">
        <v>40</v>
      </c>
      <c r="D11" s="117"/>
      <c r="E11" s="117"/>
      <c r="F11" s="117"/>
      <c r="G11" s="117"/>
      <c r="H11" s="117"/>
      <c r="I11" s="117" t="s">
        <v>41</v>
      </c>
      <c r="J11" s="117"/>
      <c r="K11" s="117"/>
      <c r="L11" s="117" t="s">
        <v>42</v>
      </c>
      <c r="M11" s="117"/>
      <c r="N11" s="117"/>
      <c r="O11" s="117"/>
      <c r="P11" s="29" t="s">
        <v>43</v>
      </c>
      <c r="Q11" s="29" t="s">
        <v>44</v>
      </c>
      <c r="R11" s="29">
        <v>100</v>
      </c>
      <c r="S11" s="29">
        <v>100</v>
      </c>
      <c r="T11" s="29">
        <v>127</v>
      </c>
      <c r="U11" s="29">
        <f t="shared" ref="U11:U23" si="0">IF(ISERROR(T11/S11),"N/A",T11/S11*100)</f>
        <v>127</v>
      </c>
      <c r="V11" s="30" t="s">
        <v>45</v>
      </c>
    </row>
    <row r="12" spans="1:35" ht="75" customHeight="1" thickTop="1" thickBot="1">
      <c r="A12" s="27"/>
      <c r="B12" s="28" t="s">
        <v>39</v>
      </c>
      <c r="C12" s="117" t="s">
        <v>46</v>
      </c>
      <c r="D12" s="117"/>
      <c r="E12" s="117"/>
      <c r="F12" s="117"/>
      <c r="G12" s="117"/>
      <c r="H12" s="117"/>
      <c r="I12" s="117" t="s">
        <v>47</v>
      </c>
      <c r="J12" s="117"/>
      <c r="K12" s="117"/>
      <c r="L12" s="117" t="s">
        <v>48</v>
      </c>
      <c r="M12" s="117"/>
      <c r="N12" s="117"/>
      <c r="O12" s="117"/>
      <c r="P12" s="29" t="s">
        <v>43</v>
      </c>
      <c r="Q12" s="29" t="s">
        <v>44</v>
      </c>
      <c r="R12" s="29">
        <v>79</v>
      </c>
      <c r="S12" s="29">
        <v>79</v>
      </c>
      <c r="T12" s="29">
        <v>70</v>
      </c>
      <c r="U12" s="29">
        <f t="shared" si="0"/>
        <v>88.60759493670885</v>
      </c>
      <c r="V12" s="30" t="s">
        <v>45</v>
      </c>
    </row>
    <row r="13" spans="1:35" ht="75" customHeight="1" thickTop="1" thickBot="1">
      <c r="A13" s="27"/>
      <c r="B13" s="28" t="s">
        <v>49</v>
      </c>
      <c r="C13" s="117" t="s">
        <v>50</v>
      </c>
      <c r="D13" s="117"/>
      <c r="E13" s="117"/>
      <c r="F13" s="117"/>
      <c r="G13" s="117"/>
      <c r="H13" s="117"/>
      <c r="I13" s="117" t="s">
        <v>51</v>
      </c>
      <c r="J13" s="117"/>
      <c r="K13" s="117"/>
      <c r="L13" s="117" t="s">
        <v>52</v>
      </c>
      <c r="M13" s="117"/>
      <c r="N13" s="117"/>
      <c r="O13" s="117"/>
      <c r="P13" s="29" t="s">
        <v>43</v>
      </c>
      <c r="Q13" s="29" t="s">
        <v>53</v>
      </c>
      <c r="R13" s="29">
        <v>11</v>
      </c>
      <c r="S13" s="29">
        <v>11</v>
      </c>
      <c r="T13" s="29">
        <v>6</v>
      </c>
      <c r="U13" s="29">
        <f t="shared" si="0"/>
        <v>54.54545454545454</v>
      </c>
      <c r="V13" s="30" t="s">
        <v>45</v>
      </c>
    </row>
    <row r="14" spans="1:35" ht="75" customHeight="1" thickTop="1" thickBot="1">
      <c r="A14" s="27"/>
      <c r="B14" s="28" t="s">
        <v>49</v>
      </c>
      <c r="C14" s="117" t="s">
        <v>46</v>
      </c>
      <c r="D14" s="117"/>
      <c r="E14" s="117"/>
      <c r="F14" s="117"/>
      <c r="G14" s="117"/>
      <c r="H14" s="117"/>
      <c r="I14" s="117" t="s">
        <v>54</v>
      </c>
      <c r="J14" s="117"/>
      <c r="K14" s="117"/>
      <c r="L14" s="117" t="s">
        <v>55</v>
      </c>
      <c r="M14" s="117"/>
      <c r="N14" s="117"/>
      <c r="O14" s="117"/>
      <c r="P14" s="29" t="s">
        <v>43</v>
      </c>
      <c r="Q14" s="29" t="s">
        <v>53</v>
      </c>
      <c r="R14" s="29">
        <v>11</v>
      </c>
      <c r="S14" s="29">
        <v>11</v>
      </c>
      <c r="T14" s="29">
        <v>5</v>
      </c>
      <c r="U14" s="29">
        <f t="shared" si="0"/>
        <v>45.454545454545453</v>
      </c>
      <c r="V14" s="30" t="s">
        <v>45</v>
      </c>
    </row>
    <row r="15" spans="1:35" ht="75" customHeight="1" thickTop="1" thickBot="1">
      <c r="A15" s="27"/>
      <c r="B15" s="28" t="s">
        <v>49</v>
      </c>
      <c r="C15" s="117" t="s">
        <v>46</v>
      </c>
      <c r="D15" s="117"/>
      <c r="E15" s="117"/>
      <c r="F15" s="117"/>
      <c r="G15" s="117"/>
      <c r="H15" s="117"/>
      <c r="I15" s="117" t="s">
        <v>56</v>
      </c>
      <c r="J15" s="117"/>
      <c r="K15" s="117"/>
      <c r="L15" s="117" t="s">
        <v>57</v>
      </c>
      <c r="M15" s="117"/>
      <c r="N15" s="117"/>
      <c r="O15" s="117"/>
      <c r="P15" s="29" t="s">
        <v>43</v>
      </c>
      <c r="Q15" s="29" t="s">
        <v>53</v>
      </c>
      <c r="R15" s="29">
        <v>8</v>
      </c>
      <c r="S15" s="29">
        <v>8</v>
      </c>
      <c r="T15" s="29">
        <v>5</v>
      </c>
      <c r="U15" s="29">
        <f t="shared" si="0"/>
        <v>62.5</v>
      </c>
      <c r="V15" s="30" t="s">
        <v>45</v>
      </c>
    </row>
    <row r="16" spans="1:35" ht="75" customHeight="1" thickTop="1" thickBot="1">
      <c r="A16" s="27"/>
      <c r="B16" s="28" t="s">
        <v>39</v>
      </c>
      <c r="C16" s="117" t="s">
        <v>58</v>
      </c>
      <c r="D16" s="117"/>
      <c r="E16" s="117"/>
      <c r="F16" s="117"/>
      <c r="G16" s="117"/>
      <c r="H16" s="117"/>
      <c r="I16" s="117" t="s">
        <v>59</v>
      </c>
      <c r="J16" s="117"/>
      <c r="K16" s="117"/>
      <c r="L16" s="117" t="s">
        <v>60</v>
      </c>
      <c r="M16" s="117"/>
      <c r="N16" s="117"/>
      <c r="O16" s="117"/>
      <c r="P16" s="29" t="s">
        <v>43</v>
      </c>
      <c r="Q16" s="29" t="s">
        <v>61</v>
      </c>
      <c r="R16" s="29" t="s">
        <v>62</v>
      </c>
      <c r="S16" s="29" t="s">
        <v>62</v>
      </c>
      <c r="T16" s="29" t="s">
        <v>62</v>
      </c>
      <c r="U16" s="29" t="str">
        <f t="shared" si="0"/>
        <v>N/A</v>
      </c>
      <c r="V16" s="30" t="s">
        <v>45</v>
      </c>
    </row>
    <row r="17" spans="1:23" ht="75" customHeight="1" thickTop="1" thickBot="1">
      <c r="A17" s="27"/>
      <c r="B17" s="28" t="s">
        <v>49</v>
      </c>
      <c r="C17" s="117" t="s">
        <v>63</v>
      </c>
      <c r="D17" s="117"/>
      <c r="E17" s="117"/>
      <c r="F17" s="117"/>
      <c r="G17" s="117"/>
      <c r="H17" s="117"/>
      <c r="I17" s="117" t="s">
        <v>64</v>
      </c>
      <c r="J17" s="117"/>
      <c r="K17" s="117"/>
      <c r="L17" s="117" t="s">
        <v>65</v>
      </c>
      <c r="M17" s="117"/>
      <c r="N17" s="117"/>
      <c r="O17" s="117"/>
      <c r="P17" s="29" t="s">
        <v>43</v>
      </c>
      <c r="Q17" s="29" t="s">
        <v>66</v>
      </c>
      <c r="R17" s="29" t="s">
        <v>62</v>
      </c>
      <c r="S17" s="29" t="s">
        <v>62</v>
      </c>
      <c r="T17" s="29" t="s">
        <v>62</v>
      </c>
      <c r="U17" s="29" t="str">
        <f t="shared" si="0"/>
        <v>N/A</v>
      </c>
      <c r="V17" s="30" t="s">
        <v>45</v>
      </c>
    </row>
    <row r="18" spans="1:23" ht="75" customHeight="1" thickTop="1" thickBot="1">
      <c r="A18" s="27"/>
      <c r="B18" s="28" t="s">
        <v>39</v>
      </c>
      <c r="C18" s="117" t="s">
        <v>67</v>
      </c>
      <c r="D18" s="117"/>
      <c r="E18" s="117"/>
      <c r="F18" s="117"/>
      <c r="G18" s="117"/>
      <c r="H18" s="117"/>
      <c r="I18" s="117" t="s">
        <v>68</v>
      </c>
      <c r="J18" s="117"/>
      <c r="K18" s="117"/>
      <c r="L18" s="117" t="s">
        <v>69</v>
      </c>
      <c r="M18" s="117"/>
      <c r="N18" s="117"/>
      <c r="O18" s="117"/>
      <c r="P18" s="29" t="s">
        <v>43</v>
      </c>
      <c r="Q18" s="29" t="s">
        <v>61</v>
      </c>
      <c r="R18" s="29" t="s">
        <v>62</v>
      </c>
      <c r="S18" s="29" t="s">
        <v>62</v>
      </c>
      <c r="T18" s="29" t="s">
        <v>62</v>
      </c>
      <c r="U18" s="29" t="str">
        <f t="shared" si="0"/>
        <v>N/A</v>
      </c>
      <c r="V18" s="30" t="s">
        <v>45</v>
      </c>
    </row>
    <row r="19" spans="1:23" ht="75" customHeight="1" thickTop="1" thickBot="1">
      <c r="A19" s="27"/>
      <c r="B19" s="28" t="s">
        <v>70</v>
      </c>
      <c r="C19" s="117" t="s">
        <v>71</v>
      </c>
      <c r="D19" s="117"/>
      <c r="E19" s="117"/>
      <c r="F19" s="117"/>
      <c r="G19" s="117"/>
      <c r="H19" s="117"/>
      <c r="I19" s="117" t="s">
        <v>72</v>
      </c>
      <c r="J19" s="117"/>
      <c r="K19" s="117"/>
      <c r="L19" s="117" t="s">
        <v>73</v>
      </c>
      <c r="M19" s="117"/>
      <c r="N19" s="117"/>
      <c r="O19" s="117"/>
      <c r="P19" s="29" t="s">
        <v>43</v>
      </c>
      <c r="Q19" s="29" t="s">
        <v>66</v>
      </c>
      <c r="R19" s="29" t="s">
        <v>62</v>
      </c>
      <c r="S19" s="29" t="s">
        <v>62</v>
      </c>
      <c r="T19" s="29" t="s">
        <v>62</v>
      </c>
      <c r="U19" s="29" t="str">
        <f t="shared" si="0"/>
        <v>N/A</v>
      </c>
      <c r="V19" s="30" t="s">
        <v>45</v>
      </c>
    </row>
    <row r="20" spans="1:23" ht="75" customHeight="1" thickTop="1" thickBot="1">
      <c r="A20" s="27"/>
      <c r="B20" s="28" t="s">
        <v>70</v>
      </c>
      <c r="C20" s="117" t="s">
        <v>46</v>
      </c>
      <c r="D20" s="117"/>
      <c r="E20" s="117"/>
      <c r="F20" s="117"/>
      <c r="G20" s="117"/>
      <c r="H20" s="117"/>
      <c r="I20" s="117" t="s">
        <v>74</v>
      </c>
      <c r="J20" s="117"/>
      <c r="K20" s="117"/>
      <c r="L20" s="117" t="s">
        <v>75</v>
      </c>
      <c r="M20" s="117"/>
      <c r="N20" s="117"/>
      <c r="O20" s="117"/>
      <c r="P20" s="29" t="s">
        <v>43</v>
      </c>
      <c r="Q20" s="29" t="s">
        <v>66</v>
      </c>
      <c r="R20" s="29" t="s">
        <v>62</v>
      </c>
      <c r="S20" s="29" t="s">
        <v>62</v>
      </c>
      <c r="T20" s="29" t="s">
        <v>62</v>
      </c>
      <c r="U20" s="29" t="str">
        <f t="shared" si="0"/>
        <v>N/A</v>
      </c>
      <c r="V20" s="30" t="s">
        <v>45</v>
      </c>
    </row>
    <row r="21" spans="1:23" ht="75" customHeight="1" thickTop="1" thickBot="1">
      <c r="A21" s="27"/>
      <c r="B21" s="28" t="s">
        <v>76</v>
      </c>
      <c r="C21" s="117" t="s">
        <v>77</v>
      </c>
      <c r="D21" s="117"/>
      <c r="E21" s="117"/>
      <c r="F21" s="117"/>
      <c r="G21" s="117"/>
      <c r="H21" s="117"/>
      <c r="I21" s="117" t="s">
        <v>78</v>
      </c>
      <c r="J21" s="117"/>
      <c r="K21" s="117"/>
      <c r="L21" s="117" t="s">
        <v>79</v>
      </c>
      <c r="M21" s="117"/>
      <c r="N21" s="117"/>
      <c r="O21" s="117"/>
      <c r="P21" s="29" t="s">
        <v>43</v>
      </c>
      <c r="Q21" s="29" t="s">
        <v>66</v>
      </c>
      <c r="R21" s="29" t="s">
        <v>62</v>
      </c>
      <c r="S21" s="29" t="s">
        <v>62</v>
      </c>
      <c r="T21" s="29" t="s">
        <v>62</v>
      </c>
      <c r="U21" s="29" t="str">
        <f t="shared" si="0"/>
        <v>N/A</v>
      </c>
      <c r="V21" s="30" t="s">
        <v>45</v>
      </c>
    </row>
    <row r="22" spans="1:23" ht="75" customHeight="1" thickTop="1" thickBot="1">
      <c r="A22" s="27"/>
      <c r="B22" s="28" t="s">
        <v>76</v>
      </c>
      <c r="C22" s="117" t="s">
        <v>46</v>
      </c>
      <c r="D22" s="117"/>
      <c r="E22" s="117"/>
      <c r="F22" s="117"/>
      <c r="G22" s="117"/>
      <c r="H22" s="117"/>
      <c r="I22" s="117" t="s">
        <v>80</v>
      </c>
      <c r="J22" s="117"/>
      <c r="K22" s="117"/>
      <c r="L22" s="117" t="s">
        <v>81</v>
      </c>
      <c r="M22" s="117"/>
      <c r="N22" s="117"/>
      <c r="O22" s="117"/>
      <c r="P22" s="29" t="s">
        <v>43</v>
      </c>
      <c r="Q22" s="29" t="s">
        <v>66</v>
      </c>
      <c r="R22" s="29" t="s">
        <v>62</v>
      </c>
      <c r="S22" s="29" t="s">
        <v>62</v>
      </c>
      <c r="T22" s="29" t="s">
        <v>62</v>
      </c>
      <c r="U22" s="29" t="str">
        <f t="shared" si="0"/>
        <v>N/A</v>
      </c>
      <c r="V22" s="30" t="s">
        <v>45</v>
      </c>
    </row>
    <row r="23" spans="1:23" ht="75" customHeight="1" thickTop="1" thickBot="1">
      <c r="A23" s="27"/>
      <c r="B23" s="28" t="s">
        <v>76</v>
      </c>
      <c r="C23" s="117" t="s">
        <v>46</v>
      </c>
      <c r="D23" s="117"/>
      <c r="E23" s="117"/>
      <c r="F23" s="117"/>
      <c r="G23" s="117"/>
      <c r="H23" s="117"/>
      <c r="I23" s="117" t="s">
        <v>82</v>
      </c>
      <c r="J23" s="117"/>
      <c r="K23" s="117"/>
      <c r="L23" s="117" t="s">
        <v>83</v>
      </c>
      <c r="M23" s="117"/>
      <c r="N23" s="117"/>
      <c r="O23" s="117"/>
      <c r="P23" s="29" t="s">
        <v>43</v>
      </c>
      <c r="Q23" s="29" t="s">
        <v>66</v>
      </c>
      <c r="R23" s="29" t="s">
        <v>62</v>
      </c>
      <c r="S23" s="29" t="s">
        <v>62</v>
      </c>
      <c r="T23" s="29" t="s">
        <v>62</v>
      </c>
      <c r="U23" s="29" t="str">
        <f t="shared" si="0"/>
        <v>N/A</v>
      </c>
      <c r="V23" s="30" t="s">
        <v>45</v>
      </c>
    </row>
    <row r="24" spans="1:23" ht="22.5" customHeight="1" thickTop="1" thickBot="1">
      <c r="B24" s="8" t="s">
        <v>84</v>
      </c>
      <c r="C24" s="9"/>
      <c r="D24" s="9"/>
      <c r="E24" s="9"/>
      <c r="F24" s="9"/>
      <c r="G24" s="9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1"/>
      <c r="W24" s="31"/>
    </row>
    <row r="25" spans="1:23" ht="32.25" customHeight="1" thickTop="1">
      <c r="B25" s="32"/>
      <c r="C25" s="33"/>
      <c r="D25" s="33"/>
      <c r="E25" s="33"/>
      <c r="F25" s="33"/>
      <c r="G25" s="33"/>
      <c r="H25" s="34"/>
      <c r="I25" s="34"/>
      <c r="J25" s="34"/>
      <c r="K25" s="34"/>
      <c r="L25" s="34"/>
      <c r="M25" s="34"/>
      <c r="N25" s="34"/>
      <c r="O25" s="34"/>
      <c r="P25" s="35"/>
      <c r="Q25" s="36"/>
      <c r="R25" s="24" t="s">
        <v>85</v>
      </c>
      <c r="S25" s="23" t="s">
        <v>86</v>
      </c>
      <c r="T25" s="24" t="s">
        <v>87</v>
      </c>
      <c r="U25" s="24" t="s">
        <v>88</v>
      </c>
      <c r="V25" s="121"/>
    </row>
    <row r="26" spans="1:23" ht="30" customHeight="1" thickBot="1">
      <c r="B26" s="37"/>
      <c r="C26" s="38"/>
      <c r="D26" s="38"/>
      <c r="E26" s="38"/>
      <c r="F26" s="38"/>
      <c r="G26" s="38"/>
      <c r="H26" s="39"/>
      <c r="I26" s="39"/>
      <c r="J26" s="39"/>
      <c r="K26" s="39"/>
      <c r="L26" s="39"/>
      <c r="M26" s="39"/>
      <c r="N26" s="39"/>
      <c r="O26" s="39"/>
      <c r="P26" s="40"/>
      <c r="Q26" s="41"/>
      <c r="R26" s="42" t="s">
        <v>89</v>
      </c>
      <c r="S26" s="41" t="s">
        <v>89</v>
      </c>
      <c r="T26" s="41" t="s">
        <v>89</v>
      </c>
      <c r="U26" s="41" t="s">
        <v>90</v>
      </c>
      <c r="V26" s="122"/>
    </row>
    <row r="27" spans="1:23" ht="13.5" customHeight="1" thickBot="1">
      <c r="B27" s="123" t="s">
        <v>91</v>
      </c>
      <c r="C27" s="124"/>
      <c r="D27" s="124"/>
      <c r="E27" s="43"/>
      <c r="F27" s="43"/>
      <c r="G27" s="43"/>
      <c r="H27" s="44"/>
      <c r="I27" s="44"/>
      <c r="J27" s="44"/>
      <c r="K27" s="44"/>
      <c r="L27" s="44"/>
      <c r="M27" s="44"/>
      <c r="N27" s="44"/>
      <c r="O27" s="44"/>
      <c r="P27" s="45"/>
      <c r="Q27" s="45"/>
      <c r="R27" s="46">
        <v>3601.83241</v>
      </c>
      <c r="S27" s="46">
        <v>961.35524099999998</v>
      </c>
      <c r="T27" s="46">
        <v>961.35524099999998</v>
      </c>
      <c r="U27" s="46">
        <f>+IF(ISERR(T27/S27*100),"N/A",T27/S27*100)</f>
        <v>100</v>
      </c>
      <c r="V27" s="47"/>
    </row>
    <row r="28" spans="1:23" ht="13.5" customHeight="1" thickBot="1">
      <c r="B28" s="125" t="s">
        <v>92</v>
      </c>
      <c r="C28" s="126"/>
      <c r="D28" s="126"/>
      <c r="E28" s="48"/>
      <c r="F28" s="48"/>
      <c r="G28" s="48"/>
      <c r="H28" s="49"/>
      <c r="I28" s="49"/>
      <c r="J28" s="49"/>
      <c r="K28" s="49"/>
      <c r="L28" s="49"/>
      <c r="M28" s="49"/>
      <c r="N28" s="49"/>
      <c r="O28" s="49"/>
      <c r="P28" s="50"/>
      <c r="Q28" s="50"/>
      <c r="R28" s="46">
        <v>3601.83241</v>
      </c>
      <c r="S28" s="46">
        <v>961.35524099999998</v>
      </c>
      <c r="T28" s="46">
        <v>961.35524099999998</v>
      </c>
      <c r="U28" s="46">
        <f>+IF(ISERR(T28/S28*100),"N/A",T28/S28*100)</f>
        <v>100</v>
      </c>
      <c r="V28" s="47"/>
    </row>
    <row r="29" spans="1:23" s="51" customFormat="1" ht="14.85" customHeight="1" thickTop="1" thickBot="1">
      <c r="B29" s="52" t="s">
        <v>93</v>
      </c>
      <c r="C29" s="53"/>
      <c r="D29" s="53"/>
      <c r="E29" s="53"/>
      <c r="F29" s="53"/>
      <c r="G29" s="53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5"/>
    </row>
    <row r="30" spans="1:23" ht="44.25" customHeight="1" thickTop="1">
      <c r="B30" s="127" t="s">
        <v>94</v>
      </c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9"/>
    </row>
    <row r="31" spans="1:23" ht="34.5" customHeight="1">
      <c r="B31" s="118" t="s">
        <v>95</v>
      </c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20"/>
    </row>
    <row r="32" spans="1:23" ht="34.5" customHeight="1">
      <c r="B32" s="118" t="s">
        <v>96</v>
      </c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20"/>
    </row>
    <row r="33" spans="2:22" ht="34.5" customHeight="1">
      <c r="B33" s="118" t="s">
        <v>97</v>
      </c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20"/>
    </row>
    <row r="34" spans="2:22" ht="34.5" customHeight="1">
      <c r="B34" s="118" t="s">
        <v>98</v>
      </c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20"/>
    </row>
    <row r="35" spans="2:22" ht="34.5" customHeight="1">
      <c r="B35" s="118" t="s">
        <v>99</v>
      </c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20"/>
    </row>
    <row r="36" spans="2:22" ht="34.5" customHeight="1">
      <c r="B36" s="118" t="s">
        <v>100</v>
      </c>
      <c r="C36" s="119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20"/>
    </row>
    <row r="37" spans="2:22" ht="34.5" customHeight="1">
      <c r="B37" s="118" t="s">
        <v>101</v>
      </c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20"/>
    </row>
    <row r="38" spans="2:22" ht="34.5" customHeight="1">
      <c r="B38" s="118" t="s">
        <v>102</v>
      </c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20"/>
    </row>
    <row r="39" spans="2:22" ht="34.5" customHeight="1">
      <c r="B39" s="118" t="s">
        <v>103</v>
      </c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20"/>
    </row>
    <row r="40" spans="2:22" ht="34.5" customHeight="1">
      <c r="B40" s="118" t="s">
        <v>104</v>
      </c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20"/>
    </row>
    <row r="41" spans="2:22" ht="34.5" customHeight="1">
      <c r="B41" s="118" t="s">
        <v>105</v>
      </c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20"/>
    </row>
    <row r="42" spans="2:22" ht="34.5" customHeight="1">
      <c r="B42" s="118" t="s">
        <v>106</v>
      </c>
      <c r="C42" s="119"/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20"/>
    </row>
    <row r="43" spans="2:22" ht="34.5" customHeight="1">
      <c r="B43" s="118" t="s">
        <v>107</v>
      </c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20"/>
    </row>
  </sheetData>
  <mergeCells count="78">
    <mergeCell ref="B42:V42"/>
    <mergeCell ref="B43:V43"/>
    <mergeCell ref="B36:V36"/>
    <mergeCell ref="B37:V37"/>
    <mergeCell ref="B38:V38"/>
    <mergeCell ref="B39:V39"/>
    <mergeCell ref="B40:V40"/>
    <mergeCell ref="B41:V41"/>
    <mergeCell ref="B35:V35"/>
    <mergeCell ref="C23:H23"/>
    <mergeCell ref="I23:K23"/>
    <mergeCell ref="L23:O23"/>
    <mergeCell ref="V25:V26"/>
    <mergeCell ref="B27:D27"/>
    <mergeCell ref="B28:D28"/>
    <mergeCell ref="B30:V30"/>
    <mergeCell ref="B31:V31"/>
    <mergeCell ref="B32:V32"/>
    <mergeCell ref="B33:V33"/>
    <mergeCell ref="B34:V34"/>
    <mergeCell ref="C21:H21"/>
    <mergeCell ref="I21:K21"/>
    <mergeCell ref="L21:O21"/>
    <mergeCell ref="C22:H22"/>
    <mergeCell ref="I22:K22"/>
    <mergeCell ref="L22:O22"/>
    <mergeCell ref="C19:H19"/>
    <mergeCell ref="I19:K19"/>
    <mergeCell ref="L19:O19"/>
    <mergeCell ref="C20:H20"/>
    <mergeCell ref="I20:K20"/>
    <mergeCell ref="L20:O20"/>
    <mergeCell ref="C17:H17"/>
    <mergeCell ref="I17:K17"/>
    <mergeCell ref="L17:O17"/>
    <mergeCell ref="C18:H18"/>
    <mergeCell ref="I18:K18"/>
    <mergeCell ref="L18:O18"/>
    <mergeCell ref="C15:H15"/>
    <mergeCell ref="I15:K15"/>
    <mergeCell ref="L15:O15"/>
    <mergeCell ref="C16:H16"/>
    <mergeCell ref="I16:K16"/>
    <mergeCell ref="L16:O16"/>
    <mergeCell ref="C13:H13"/>
    <mergeCell ref="I13:K13"/>
    <mergeCell ref="L13:O13"/>
    <mergeCell ref="C14:H14"/>
    <mergeCell ref="I14:K14"/>
    <mergeCell ref="L14:O14"/>
    <mergeCell ref="C11:H11"/>
    <mergeCell ref="I11:K11"/>
    <mergeCell ref="L11:O11"/>
    <mergeCell ref="C12:H12"/>
    <mergeCell ref="I12:K12"/>
    <mergeCell ref="L12:O12"/>
    <mergeCell ref="C6:G6"/>
    <mergeCell ref="K6:M6"/>
    <mergeCell ref="P6:Q6"/>
    <mergeCell ref="T6:V6"/>
    <mergeCell ref="L9:O10"/>
    <mergeCell ref="P9:P10"/>
    <mergeCell ref="Q9:Q10"/>
    <mergeCell ref="R9:S9"/>
    <mergeCell ref="T9:T10"/>
    <mergeCell ref="B8:B10"/>
    <mergeCell ref="C8:H10"/>
    <mergeCell ref="I8:S8"/>
    <mergeCell ref="T8:U8"/>
    <mergeCell ref="V8:V10"/>
    <mergeCell ref="I9:K10"/>
    <mergeCell ref="U9:U10"/>
    <mergeCell ref="B5:V5"/>
    <mergeCell ref="B1:L1"/>
    <mergeCell ref="D4:H4"/>
    <mergeCell ref="L4:O4"/>
    <mergeCell ref="Q4:R4"/>
    <mergeCell ref="T4:V4"/>
  </mergeCells>
  <printOptions horizontalCentered="1"/>
  <pageMargins left="0.78740157480314965" right="0.78740157480314965" top="0.98425196850393704" bottom="0.98425196850393704" header="0" footer="0.39370078740157483"/>
  <pageSetup scale="57" fitToHeight="10" orientation="landscape" r:id="rId1"/>
  <headerFooter>
    <oddFooter>&amp;R&amp;P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I61"/>
  <sheetViews>
    <sheetView showGridLines="0" view="pageBreakPreview" topLeftCell="A7" zoomScale="74" zoomScaleNormal="80" zoomScaleSheetLayoutView="74" workbookViewId="0">
      <selection activeCell="B2" sqref="B2"/>
    </sheetView>
  </sheetViews>
  <sheetFormatPr baseColWidth="10" defaultRowHeight="12.75"/>
  <cols>
    <col min="1" max="1" width="4" style="1" customWidth="1"/>
    <col min="2" max="2" width="15.7109375" style="1" customWidth="1"/>
    <col min="3" max="3" width="6.7109375" style="1" customWidth="1"/>
    <col min="4" max="4" width="9.85546875" style="1" customWidth="1"/>
    <col min="5" max="5" width="11.140625" style="1" customWidth="1"/>
    <col min="6" max="6" width="5.140625" style="1" customWidth="1"/>
    <col min="7" max="7" width="0.28515625" style="1" customWidth="1"/>
    <col min="8" max="8" width="2.5703125" style="1" customWidth="1"/>
    <col min="9" max="9" width="7.5703125" style="1" customWidth="1"/>
    <col min="10" max="10" width="9" style="1" customWidth="1"/>
    <col min="11" max="11" width="10.85546875" style="1" customWidth="1"/>
    <col min="12" max="12" width="8.85546875" style="1" customWidth="1"/>
    <col min="13" max="13" width="7" style="1" customWidth="1"/>
    <col min="14" max="14" width="9.42578125" style="1" customWidth="1"/>
    <col min="15" max="15" width="13.28515625" style="1" customWidth="1"/>
    <col min="16" max="16" width="16.42578125" style="1" customWidth="1"/>
    <col min="17" max="17" width="13.85546875" style="1" customWidth="1"/>
    <col min="18" max="18" width="10.28515625" style="1" customWidth="1"/>
    <col min="19" max="19" width="15.85546875" style="1" customWidth="1"/>
    <col min="20" max="21" width="12.28515625" style="1" customWidth="1"/>
    <col min="22" max="22" width="28.140625" style="1" customWidth="1"/>
    <col min="23" max="23" width="13.140625" style="1" customWidth="1"/>
    <col min="24" max="24" width="12.28515625" style="1" customWidth="1"/>
    <col min="25" max="25" width="9.7109375" style="1" customWidth="1"/>
    <col min="26" max="26" width="10" style="1" customWidth="1"/>
    <col min="27" max="27" width="11" style="1" customWidth="1"/>
    <col min="31" max="31" width="17.5703125" style="1" customWidth="1"/>
  </cols>
  <sheetData>
    <row r="1" spans="1:35" s="2" customFormat="1" ht="48" customHeight="1">
      <c r="A1" s="3"/>
      <c r="B1" s="89" t="s">
        <v>108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3" t="s">
        <v>1</v>
      </c>
      <c r="N1" s="3"/>
      <c r="O1" s="3"/>
      <c r="P1" s="4"/>
      <c r="Q1" s="4"/>
      <c r="R1" s="4"/>
      <c r="Z1" s="5"/>
      <c r="AA1" s="5"/>
      <c r="AB1" s="6"/>
      <c r="AI1" s="7"/>
    </row>
    <row r="2" spans="1:35" ht="13.5" customHeight="1" thickBot="1"/>
    <row r="3" spans="1:35" ht="22.5" customHeight="1" thickTop="1" thickBot="1">
      <c r="B3" s="8" t="s">
        <v>4</v>
      </c>
      <c r="C3" s="9"/>
      <c r="D3" s="9"/>
      <c r="E3" s="9"/>
      <c r="F3" s="9"/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1"/>
    </row>
    <row r="4" spans="1:35" ht="53.25" customHeight="1" thickTop="1" thickBot="1">
      <c r="B4" s="12" t="s">
        <v>5</v>
      </c>
      <c r="C4" s="13" t="s">
        <v>6</v>
      </c>
      <c r="D4" s="90" t="s">
        <v>7</v>
      </c>
      <c r="E4" s="90"/>
      <c r="F4" s="90"/>
      <c r="G4" s="90"/>
      <c r="H4" s="90"/>
      <c r="I4" s="14"/>
      <c r="J4" s="15" t="s">
        <v>8</v>
      </c>
      <c r="K4" s="16" t="s">
        <v>9</v>
      </c>
      <c r="L4" s="91" t="s">
        <v>10</v>
      </c>
      <c r="M4" s="91"/>
      <c r="N4" s="91"/>
      <c r="O4" s="91"/>
      <c r="P4" s="17" t="s">
        <v>11</v>
      </c>
      <c r="Q4" s="92" t="s">
        <v>12</v>
      </c>
      <c r="R4" s="92"/>
      <c r="S4" s="15" t="s">
        <v>13</v>
      </c>
      <c r="T4" s="91" t="s">
        <v>14</v>
      </c>
      <c r="U4" s="91"/>
      <c r="V4" s="93"/>
    </row>
    <row r="5" spans="1:35" ht="15.75" customHeight="1">
      <c r="B5" s="86" t="s">
        <v>15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8"/>
    </row>
    <row r="6" spans="1:35" ht="64.5" customHeight="1" thickBot="1">
      <c r="B6" s="18" t="s">
        <v>16</v>
      </c>
      <c r="C6" s="113" t="s">
        <v>17</v>
      </c>
      <c r="D6" s="113"/>
      <c r="E6" s="113"/>
      <c r="F6" s="113"/>
      <c r="G6" s="113"/>
      <c r="H6" s="19"/>
      <c r="I6" s="19"/>
      <c r="J6" s="19" t="s">
        <v>18</v>
      </c>
      <c r="K6" s="113" t="s">
        <v>19</v>
      </c>
      <c r="L6" s="113"/>
      <c r="M6" s="113"/>
      <c r="N6" s="20"/>
      <c r="O6" s="19" t="s">
        <v>20</v>
      </c>
      <c r="P6" s="113" t="s">
        <v>21</v>
      </c>
      <c r="Q6" s="113"/>
      <c r="R6" s="21"/>
      <c r="S6" s="22" t="s">
        <v>22</v>
      </c>
      <c r="T6" s="113" t="s">
        <v>23</v>
      </c>
      <c r="U6" s="113"/>
      <c r="V6" s="114"/>
    </row>
    <row r="7" spans="1:35" ht="22.5" customHeight="1" thickTop="1" thickBot="1">
      <c r="B7" s="8" t="s">
        <v>24</v>
      </c>
      <c r="C7" s="9"/>
      <c r="D7" s="9"/>
      <c r="E7" s="9"/>
      <c r="F7" s="9"/>
      <c r="G7" s="9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1"/>
    </row>
    <row r="8" spans="1:35" ht="16.5" customHeight="1" thickTop="1">
      <c r="B8" s="94" t="s">
        <v>25</v>
      </c>
      <c r="C8" s="97" t="s">
        <v>26</v>
      </c>
      <c r="D8" s="97"/>
      <c r="E8" s="97"/>
      <c r="F8" s="97"/>
      <c r="G8" s="97"/>
      <c r="H8" s="98"/>
      <c r="I8" s="103" t="s">
        <v>27</v>
      </c>
      <c r="J8" s="104"/>
      <c r="K8" s="104"/>
      <c r="L8" s="104"/>
      <c r="M8" s="104"/>
      <c r="N8" s="104"/>
      <c r="O8" s="104"/>
      <c r="P8" s="104"/>
      <c r="Q8" s="104"/>
      <c r="R8" s="104"/>
      <c r="S8" s="105"/>
      <c r="T8" s="103" t="s">
        <v>28</v>
      </c>
      <c r="U8" s="104"/>
      <c r="V8" s="106" t="s">
        <v>29</v>
      </c>
    </row>
    <row r="9" spans="1:35" ht="19.5" customHeight="1">
      <c r="B9" s="95"/>
      <c r="C9" s="99"/>
      <c r="D9" s="99"/>
      <c r="E9" s="99"/>
      <c r="F9" s="99"/>
      <c r="G9" s="99"/>
      <c r="H9" s="100"/>
      <c r="I9" s="109" t="s">
        <v>30</v>
      </c>
      <c r="J9" s="110"/>
      <c r="K9" s="110"/>
      <c r="L9" s="110" t="s">
        <v>31</v>
      </c>
      <c r="M9" s="110"/>
      <c r="N9" s="110"/>
      <c r="O9" s="110"/>
      <c r="P9" s="110" t="s">
        <v>32</v>
      </c>
      <c r="Q9" s="110" t="s">
        <v>33</v>
      </c>
      <c r="R9" s="115" t="s">
        <v>34</v>
      </c>
      <c r="S9" s="116"/>
      <c r="T9" s="110" t="s">
        <v>35</v>
      </c>
      <c r="U9" s="110" t="s">
        <v>36</v>
      </c>
      <c r="V9" s="107"/>
    </row>
    <row r="10" spans="1:35" ht="26.25" customHeight="1" thickBot="1">
      <c r="B10" s="96"/>
      <c r="C10" s="101"/>
      <c r="D10" s="101"/>
      <c r="E10" s="101"/>
      <c r="F10" s="101"/>
      <c r="G10" s="101"/>
      <c r="H10" s="102"/>
      <c r="I10" s="111"/>
      <c r="J10" s="112"/>
      <c r="K10" s="112"/>
      <c r="L10" s="112"/>
      <c r="M10" s="112"/>
      <c r="N10" s="112"/>
      <c r="O10" s="112"/>
      <c r="P10" s="112"/>
      <c r="Q10" s="112"/>
      <c r="R10" s="25" t="s">
        <v>37</v>
      </c>
      <c r="S10" s="26" t="s">
        <v>38</v>
      </c>
      <c r="T10" s="112"/>
      <c r="U10" s="112"/>
      <c r="V10" s="108"/>
    </row>
    <row r="11" spans="1:35" ht="75" customHeight="1" thickTop="1" thickBot="1">
      <c r="A11" s="27"/>
      <c r="B11" s="28" t="s">
        <v>39</v>
      </c>
      <c r="C11" s="117" t="s">
        <v>40</v>
      </c>
      <c r="D11" s="117"/>
      <c r="E11" s="117"/>
      <c r="F11" s="117"/>
      <c r="G11" s="117"/>
      <c r="H11" s="117"/>
      <c r="I11" s="117" t="s">
        <v>41</v>
      </c>
      <c r="J11" s="117"/>
      <c r="K11" s="117"/>
      <c r="L11" s="117" t="s">
        <v>42</v>
      </c>
      <c r="M11" s="117"/>
      <c r="N11" s="117"/>
      <c r="O11" s="117"/>
      <c r="P11" s="29" t="s">
        <v>43</v>
      </c>
      <c r="Q11" s="29" t="s">
        <v>44</v>
      </c>
      <c r="R11" s="29">
        <v>100</v>
      </c>
      <c r="S11" s="29">
        <v>100</v>
      </c>
      <c r="T11" s="29">
        <v>127</v>
      </c>
      <c r="U11" s="29">
        <f>IF(ISERROR(T11/S11),"N/A",T11/S11*100)</f>
        <v>127</v>
      </c>
      <c r="V11" s="30" t="s">
        <v>45</v>
      </c>
    </row>
    <row r="12" spans="1:35" ht="23.1" customHeight="1" thickTop="1" thickBot="1">
      <c r="A12" s="27"/>
      <c r="B12" s="130" t="s">
        <v>109</v>
      </c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2"/>
    </row>
    <row r="13" spans="1:35" ht="23.1" customHeight="1" thickBot="1">
      <c r="A13" s="27"/>
      <c r="B13" s="56"/>
      <c r="C13" s="56"/>
      <c r="D13" s="56"/>
      <c r="E13" s="56"/>
      <c r="F13" s="56"/>
      <c r="G13" s="56"/>
      <c r="H13" s="56"/>
      <c r="I13" s="57"/>
      <c r="J13" s="57"/>
      <c r="K13" s="56"/>
      <c r="L13" s="56"/>
      <c r="M13" s="56"/>
      <c r="N13" s="56"/>
      <c r="O13" s="58"/>
      <c r="P13" s="58"/>
      <c r="Q13" s="56"/>
      <c r="R13" s="59">
        <v>100</v>
      </c>
      <c r="S13" s="60">
        <v>100</v>
      </c>
      <c r="T13" s="60">
        <v>127</v>
      </c>
      <c r="U13" s="61">
        <f>IF(ISERROR(T13/S13),"N/A",T13/S13*100)</f>
        <v>127</v>
      </c>
      <c r="V13" s="56" t="s">
        <v>110</v>
      </c>
    </row>
    <row r="14" spans="1:35" ht="75" customHeight="1" thickTop="1" thickBot="1">
      <c r="A14" s="27"/>
      <c r="B14" s="28" t="s">
        <v>39</v>
      </c>
      <c r="C14" s="117" t="s">
        <v>46</v>
      </c>
      <c r="D14" s="117"/>
      <c r="E14" s="117"/>
      <c r="F14" s="117"/>
      <c r="G14" s="117"/>
      <c r="H14" s="117"/>
      <c r="I14" s="117" t="s">
        <v>47</v>
      </c>
      <c r="J14" s="117"/>
      <c r="K14" s="117"/>
      <c r="L14" s="117" t="s">
        <v>48</v>
      </c>
      <c r="M14" s="117"/>
      <c r="N14" s="117"/>
      <c r="O14" s="117"/>
      <c r="P14" s="29" t="s">
        <v>43</v>
      </c>
      <c r="Q14" s="29" t="s">
        <v>44</v>
      </c>
      <c r="R14" s="29">
        <v>79</v>
      </c>
      <c r="S14" s="29">
        <v>79</v>
      </c>
      <c r="T14" s="29">
        <v>70</v>
      </c>
      <c r="U14" s="29">
        <f>IF(ISERROR(T14/S14),"N/A",T14/S14*100)</f>
        <v>88.60759493670885</v>
      </c>
      <c r="V14" s="30" t="s">
        <v>45</v>
      </c>
    </row>
    <row r="15" spans="1:35" ht="23.1" customHeight="1" thickTop="1" thickBot="1">
      <c r="A15" s="27"/>
      <c r="B15" s="130" t="s">
        <v>109</v>
      </c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2"/>
    </row>
    <row r="16" spans="1:35" ht="23.1" customHeight="1" thickBot="1">
      <c r="A16" s="27"/>
      <c r="B16" s="56"/>
      <c r="C16" s="56"/>
      <c r="D16" s="56"/>
      <c r="E16" s="56"/>
      <c r="F16" s="56"/>
      <c r="G16" s="56"/>
      <c r="H16" s="56"/>
      <c r="I16" s="57"/>
      <c r="J16" s="57"/>
      <c r="K16" s="56"/>
      <c r="L16" s="56"/>
      <c r="M16" s="56"/>
      <c r="N16" s="56"/>
      <c r="O16" s="58"/>
      <c r="P16" s="58"/>
      <c r="Q16" s="56"/>
      <c r="R16" s="59">
        <v>79</v>
      </c>
      <c r="S16" s="60">
        <v>79</v>
      </c>
      <c r="T16" s="60">
        <v>70</v>
      </c>
      <c r="U16" s="61">
        <f>IF(ISERROR(T16/S16),"N/A",T16/S16*100)</f>
        <v>88.60759493670885</v>
      </c>
      <c r="V16" s="56" t="s">
        <v>110</v>
      </c>
    </row>
    <row r="17" spans="1:22" ht="75" customHeight="1" thickTop="1" thickBot="1">
      <c r="A17" s="27"/>
      <c r="B17" s="28" t="s">
        <v>49</v>
      </c>
      <c r="C17" s="117" t="s">
        <v>50</v>
      </c>
      <c r="D17" s="117"/>
      <c r="E17" s="117"/>
      <c r="F17" s="117"/>
      <c r="G17" s="117"/>
      <c r="H17" s="117"/>
      <c r="I17" s="117" t="s">
        <v>51</v>
      </c>
      <c r="J17" s="117"/>
      <c r="K17" s="117"/>
      <c r="L17" s="117" t="s">
        <v>52</v>
      </c>
      <c r="M17" s="117"/>
      <c r="N17" s="117"/>
      <c r="O17" s="117"/>
      <c r="P17" s="29" t="s">
        <v>43</v>
      </c>
      <c r="Q17" s="29" t="s">
        <v>53</v>
      </c>
      <c r="R17" s="29">
        <v>11</v>
      </c>
      <c r="S17" s="29">
        <v>11</v>
      </c>
      <c r="T17" s="29">
        <v>6</v>
      </c>
      <c r="U17" s="29">
        <f>IF(ISERROR(T17/S17),"N/A",T17/S17*100)</f>
        <v>54.54545454545454</v>
      </c>
      <c r="V17" s="30" t="s">
        <v>45</v>
      </c>
    </row>
    <row r="18" spans="1:22" ht="23.1" customHeight="1" thickTop="1" thickBot="1">
      <c r="A18" s="27"/>
      <c r="B18" s="130" t="s">
        <v>109</v>
      </c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2"/>
    </row>
    <row r="19" spans="1:22" ht="23.1" customHeight="1" thickBot="1">
      <c r="A19" s="27"/>
      <c r="B19" s="56"/>
      <c r="C19" s="56"/>
      <c r="D19" s="56"/>
      <c r="E19" s="56"/>
      <c r="F19" s="56"/>
      <c r="G19" s="56"/>
      <c r="H19" s="56"/>
      <c r="I19" s="57"/>
      <c r="J19" s="57"/>
      <c r="K19" s="56"/>
      <c r="L19" s="56"/>
      <c r="M19" s="56"/>
      <c r="N19" s="56"/>
      <c r="O19" s="58"/>
      <c r="P19" s="58"/>
      <c r="Q19" s="56"/>
      <c r="R19" s="59">
        <v>11</v>
      </c>
      <c r="S19" s="60">
        <v>11</v>
      </c>
      <c r="T19" s="60">
        <v>6</v>
      </c>
      <c r="U19" s="61">
        <f>IF(ISERROR(T19/S19),"N/A",T19/S19*100)</f>
        <v>54.54545454545454</v>
      </c>
      <c r="V19" s="56" t="s">
        <v>110</v>
      </c>
    </row>
    <row r="20" spans="1:22" ht="75" customHeight="1" thickTop="1" thickBot="1">
      <c r="A20" s="27"/>
      <c r="B20" s="28" t="s">
        <v>49</v>
      </c>
      <c r="C20" s="117" t="s">
        <v>46</v>
      </c>
      <c r="D20" s="117"/>
      <c r="E20" s="117"/>
      <c r="F20" s="117"/>
      <c r="G20" s="117"/>
      <c r="H20" s="117"/>
      <c r="I20" s="117" t="s">
        <v>54</v>
      </c>
      <c r="J20" s="117"/>
      <c r="K20" s="117"/>
      <c r="L20" s="117" t="s">
        <v>55</v>
      </c>
      <c r="M20" s="117"/>
      <c r="N20" s="117"/>
      <c r="O20" s="117"/>
      <c r="P20" s="29" t="s">
        <v>43</v>
      </c>
      <c r="Q20" s="29" t="s">
        <v>53</v>
      </c>
      <c r="R20" s="29">
        <v>11</v>
      </c>
      <c r="S20" s="29">
        <v>11</v>
      </c>
      <c r="T20" s="29">
        <v>5</v>
      </c>
      <c r="U20" s="29">
        <f>IF(ISERROR(T20/S20),"N/A",T20/S20*100)</f>
        <v>45.454545454545453</v>
      </c>
      <c r="V20" s="30" t="s">
        <v>45</v>
      </c>
    </row>
    <row r="21" spans="1:22" ht="23.1" customHeight="1" thickTop="1" thickBot="1">
      <c r="A21" s="27"/>
      <c r="B21" s="130" t="s">
        <v>109</v>
      </c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1"/>
      <c r="V21" s="132"/>
    </row>
    <row r="22" spans="1:22" ht="23.1" customHeight="1" thickBot="1">
      <c r="A22" s="27"/>
      <c r="B22" s="56"/>
      <c r="C22" s="56"/>
      <c r="D22" s="56"/>
      <c r="E22" s="56"/>
      <c r="F22" s="56"/>
      <c r="G22" s="56"/>
      <c r="H22" s="56"/>
      <c r="I22" s="57"/>
      <c r="J22" s="57"/>
      <c r="K22" s="56"/>
      <c r="L22" s="56"/>
      <c r="M22" s="56"/>
      <c r="N22" s="56"/>
      <c r="O22" s="58"/>
      <c r="P22" s="58"/>
      <c r="Q22" s="56"/>
      <c r="R22" s="59">
        <v>11</v>
      </c>
      <c r="S22" s="60">
        <v>11</v>
      </c>
      <c r="T22" s="60">
        <v>5</v>
      </c>
      <c r="U22" s="61">
        <f>IF(ISERROR(T22/S22),"N/A",T22/S22*100)</f>
        <v>45.454545454545453</v>
      </c>
      <c r="V22" s="56" t="s">
        <v>110</v>
      </c>
    </row>
    <row r="23" spans="1:22" ht="75" customHeight="1" thickTop="1" thickBot="1">
      <c r="A23" s="27"/>
      <c r="B23" s="28" t="s">
        <v>49</v>
      </c>
      <c r="C23" s="117" t="s">
        <v>46</v>
      </c>
      <c r="D23" s="117"/>
      <c r="E23" s="117"/>
      <c r="F23" s="117"/>
      <c r="G23" s="117"/>
      <c r="H23" s="117"/>
      <c r="I23" s="117" t="s">
        <v>56</v>
      </c>
      <c r="J23" s="117"/>
      <c r="K23" s="117"/>
      <c r="L23" s="117" t="s">
        <v>57</v>
      </c>
      <c r="M23" s="117"/>
      <c r="N23" s="117"/>
      <c r="O23" s="117"/>
      <c r="P23" s="29" t="s">
        <v>43</v>
      </c>
      <c r="Q23" s="29" t="s">
        <v>53</v>
      </c>
      <c r="R23" s="29">
        <v>8</v>
      </c>
      <c r="S23" s="29">
        <v>8</v>
      </c>
      <c r="T23" s="29">
        <v>5</v>
      </c>
      <c r="U23" s="29">
        <f>IF(ISERROR(T23/S23),"N/A",T23/S23*100)</f>
        <v>62.5</v>
      </c>
      <c r="V23" s="30" t="s">
        <v>45</v>
      </c>
    </row>
    <row r="24" spans="1:22" ht="23.1" customHeight="1" thickTop="1" thickBot="1">
      <c r="A24" s="27"/>
      <c r="B24" s="130" t="s">
        <v>109</v>
      </c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2"/>
    </row>
    <row r="25" spans="1:22" ht="23.1" customHeight="1" thickBot="1">
      <c r="A25" s="27"/>
      <c r="B25" s="56"/>
      <c r="C25" s="56"/>
      <c r="D25" s="56"/>
      <c r="E25" s="56"/>
      <c r="F25" s="56"/>
      <c r="G25" s="56"/>
      <c r="H25" s="56"/>
      <c r="I25" s="57"/>
      <c r="J25" s="57"/>
      <c r="K25" s="56"/>
      <c r="L25" s="56"/>
      <c r="M25" s="56"/>
      <c r="N25" s="56"/>
      <c r="O25" s="58"/>
      <c r="P25" s="58"/>
      <c r="Q25" s="56"/>
      <c r="R25" s="59">
        <v>8</v>
      </c>
      <c r="S25" s="60">
        <v>8</v>
      </c>
      <c r="T25" s="60">
        <v>5</v>
      </c>
      <c r="U25" s="61">
        <f>IF(ISERROR(T25/S25),"N/A",T25/S25*100)</f>
        <v>62.5</v>
      </c>
      <c r="V25" s="56" t="s">
        <v>110</v>
      </c>
    </row>
    <row r="26" spans="1:22" ht="75" customHeight="1" thickTop="1" thickBot="1">
      <c r="A26" s="27"/>
      <c r="B26" s="28" t="s">
        <v>39</v>
      </c>
      <c r="C26" s="117" t="s">
        <v>58</v>
      </c>
      <c r="D26" s="117"/>
      <c r="E26" s="117"/>
      <c r="F26" s="117"/>
      <c r="G26" s="117"/>
      <c r="H26" s="117"/>
      <c r="I26" s="117" t="s">
        <v>59</v>
      </c>
      <c r="J26" s="117"/>
      <c r="K26" s="117"/>
      <c r="L26" s="117" t="s">
        <v>60</v>
      </c>
      <c r="M26" s="117"/>
      <c r="N26" s="117"/>
      <c r="O26" s="117"/>
      <c r="P26" s="29" t="s">
        <v>43</v>
      </c>
      <c r="Q26" s="29" t="s">
        <v>61</v>
      </c>
      <c r="R26" s="29" t="s">
        <v>62</v>
      </c>
      <c r="S26" s="29" t="s">
        <v>62</v>
      </c>
      <c r="T26" s="29" t="s">
        <v>62</v>
      </c>
      <c r="U26" s="29" t="str">
        <f>IF(ISERROR(T26/S26),"N/A",T26/S26*100)</f>
        <v>N/A</v>
      </c>
      <c r="V26" s="30" t="s">
        <v>45</v>
      </c>
    </row>
    <row r="27" spans="1:22" ht="23.1" customHeight="1" thickTop="1" thickBot="1">
      <c r="A27" s="27"/>
      <c r="B27" s="130" t="s">
        <v>111</v>
      </c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2"/>
    </row>
    <row r="28" spans="1:22" ht="75" customHeight="1" thickTop="1" thickBot="1">
      <c r="A28" s="27"/>
      <c r="B28" s="28" t="s">
        <v>49</v>
      </c>
      <c r="C28" s="117" t="s">
        <v>63</v>
      </c>
      <c r="D28" s="117"/>
      <c r="E28" s="117"/>
      <c r="F28" s="117"/>
      <c r="G28" s="117"/>
      <c r="H28" s="117"/>
      <c r="I28" s="117" t="s">
        <v>64</v>
      </c>
      <c r="J28" s="117"/>
      <c r="K28" s="117"/>
      <c r="L28" s="117" t="s">
        <v>65</v>
      </c>
      <c r="M28" s="117"/>
      <c r="N28" s="117"/>
      <c r="O28" s="117"/>
      <c r="P28" s="29" t="s">
        <v>43</v>
      </c>
      <c r="Q28" s="29" t="s">
        <v>66</v>
      </c>
      <c r="R28" s="29" t="s">
        <v>62</v>
      </c>
      <c r="S28" s="29" t="s">
        <v>62</v>
      </c>
      <c r="T28" s="29" t="s">
        <v>62</v>
      </c>
      <c r="U28" s="29" t="str">
        <f>IF(ISERROR(T28/S28),"N/A",T28/S28*100)</f>
        <v>N/A</v>
      </c>
      <c r="V28" s="30" t="s">
        <v>45</v>
      </c>
    </row>
    <row r="29" spans="1:22" ht="23.1" customHeight="1" thickTop="1" thickBot="1">
      <c r="A29" s="27"/>
      <c r="B29" s="130" t="s">
        <v>111</v>
      </c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2"/>
    </row>
    <row r="30" spans="1:22" ht="75" customHeight="1" thickTop="1" thickBot="1">
      <c r="A30" s="27"/>
      <c r="B30" s="28" t="s">
        <v>39</v>
      </c>
      <c r="C30" s="117" t="s">
        <v>67</v>
      </c>
      <c r="D30" s="117"/>
      <c r="E30" s="117"/>
      <c r="F30" s="117"/>
      <c r="G30" s="117"/>
      <c r="H30" s="117"/>
      <c r="I30" s="117" t="s">
        <v>68</v>
      </c>
      <c r="J30" s="117"/>
      <c r="K30" s="117"/>
      <c r="L30" s="117" t="s">
        <v>69</v>
      </c>
      <c r="M30" s="117"/>
      <c r="N30" s="117"/>
      <c r="O30" s="117"/>
      <c r="P30" s="29" t="s">
        <v>43</v>
      </c>
      <c r="Q30" s="29" t="s">
        <v>61</v>
      </c>
      <c r="R30" s="29" t="s">
        <v>62</v>
      </c>
      <c r="S30" s="29" t="s">
        <v>62</v>
      </c>
      <c r="T30" s="29" t="s">
        <v>62</v>
      </c>
      <c r="U30" s="29" t="str">
        <f>IF(ISERROR(T30/S30),"N/A",T30/S30*100)</f>
        <v>N/A</v>
      </c>
      <c r="V30" s="30" t="s">
        <v>45</v>
      </c>
    </row>
    <row r="31" spans="1:22" ht="23.1" customHeight="1" thickTop="1" thickBot="1">
      <c r="A31" s="27"/>
      <c r="B31" s="130" t="s">
        <v>111</v>
      </c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2"/>
    </row>
    <row r="32" spans="1:22" ht="75" customHeight="1" thickTop="1" thickBot="1">
      <c r="A32" s="27"/>
      <c r="B32" s="28" t="s">
        <v>70</v>
      </c>
      <c r="C32" s="117" t="s">
        <v>71</v>
      </c>
      <c r="D32" s="117"/>
      <c r="E32" s="117"/>
      <c r="F32" s="117"/>
      <c r="G32" s="117"/>
      <c r="H32" s="117"/>
      <c r="I32" s="117" t="s">
        <v>72</v>
      </c>
      <c r="J32" s="117"/>
      <c r="K32" s="117"/>
      <c r="L32" s="117" t="s">
        <v>73</v>
      </c>
      <c r="M32" s="117"/>
      <c r="N32" s="117"/>
      <c r="O32" s="117"/>
      <c r="P32" s="29" t="s">
        <v>43</v>
      </c>
      <c r="Q32" s="29" t="s">
        <v>66</v>
      </c>
      <c r="R32" s="29" t="s">
        <v>62</v>
      </c>
      <c r="S32" s="29" t="s">
        <v>62</v>
      </c>
      <c r="T32" s="29" t="s">
        <v>62</v>
      </c>
      <c r="U32" s="29" t="str">
        <f>IF(ISERROR(T32/S32),"N/A",T32/S32*100)</f>
        <v>N/A</v>
      </c>
      <c r="V32" s="30" t="s">
        <v>45</v>
      </c>
    </row>
    <row r="33" spans="1:23" ht="23.1" customHeight="1" thickTop="1" thickBot="1">
      <c r="A33" s="27"/>
      <c r="B33" s="130" t="s">
        <v>111</v>
      </c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2"/>
    </row>
    <row r="34" spans="1:23" ht="75" customHeight="1" thickTop="1" thickBot="1">
      <c r="A34" s="27"/>
      <c r="B34" s="28" t="s">
        <v>70</v>
      </c>
      <c r="C34" s="117" t="s">
        <v>46</v>
      </c>
      <c r="D34" s="117"/>
      <c r="E34" s="117"/>
      <c r="F34" s="117"/>
      <c r="G34" s="117"/>
      <c r="H34" s="117"/>
      <c r="I34" s="117" t="s">
        <v>74</v>
      </c>
      <c r="J34" s="117"/>
      <c r="K34" s="117"/>
      <c r="L34" s="117" t="s">
        <v>75</v>
      </c>
      <c r="M34" s="117"/>
      <c r="N34" s="117"/>
      <c r="O34" s="117"/>
      <c r="P34" s="29" t="s">
        <v>43</v>
      </c>
      <c r="Q34" s="29" t="s">
        <v>66</v>
      </c>
      <c r="R34" s="29" t="s">
        <v>62</v>
      </c>
      <c r="S34" s="29" t="s">
        <v>62</v>
      </c>
      <c r="T34" s="29" t="s">
        <v>62</v>
      </c>
      <c r="U34" s="29" t="str">
        <f>IF(ISERROR(T34/S34),"N/A",T34/S34*100)</f>
        <v>N/A</v>
      </c>
      <c r="V34" s="30" t="s">
        <v>45</v>
      </c>
    </row>
    <row r="35" spans="1:23" ht="23.1" customHeight="1" thickTop="1" thickBot="1">
      <c r="A35" s="27"/>
      <c r="B35" s="130" t="s">
        <v>111</v>
      </c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1"/>
      <c r="S35" s="131"/>
      <c r="T35" s="131"/>
      <c r="U35" s="131"/>
      <c r="V35" s="132"/>
    </row>
    <row r="36" spans="1:23" ht="75" customHeight="1" thickTop="1" thickBot="1">
      <c r="A36" s="27"/>
      <c r="B36" s="28" t="s">
        <v>76</v>
      </c>
      <c r="C36" s="117" t="s">
        <v>77</v>
      </c>
      <c r="D36" s="117"/>
      <c r="E36" s="117"/>
      <c r="F36" s="117"/>
      <c r="G36" s="117"/>
      <c r="H36" s="117"/>
      <c r="I36" s="117" t="s">
        <v>78</v>
      </c>
      <c r="J36" s="117"/>
      <c r="K36" s="117"/>
      <c r="L36" s="117" t="s">
        <v>79</v>
      </c>
      <c r="M36" s="117"/>
      <c r="N36" s="117"/>
      <c r="O36" s="117"/>
      <c r="P36" s="29" t="s">
        <v>43</v>
      </c>
      <c r="Q36" s="29" t="s">
        <v>66</v>
      </c>
      <c r="R36" s="29" t="s">
        <v>62</v>
      </c>
      <c r="S36" s="29" t="s">
        <v>62</v>
      </c>
      <c r="T36" s="29" t="s">
        <v>62</v>
      </c>
      <c r="U36" s="29" t="str">
        <f>IF(ISERROR(T36/S36),"N/A",T36/S36*100)</f>
        <v>N/A</v>
      </c>
      <c r="V36" s="30" t="s">
        <v>45</v>
      </c>
    </row>
    <row r="37" spans="1:23" ht="23.1" customHeight="1" thickTop="1" thickBot="1">
      <c r="A37" s="27"/>
      <c r="B37" s="130" t="s">
        <v>111</v>
      </c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  <c r="P37" s="131"/>
      <c r="Q37" s="131"/>
      <c r="R37" s="131"/>
      <c r="S37" s="131"/>
      <c r="T37" s="131"/>
      <c r="U37" s="131"/>
      <c r="V37" s="132"/>
    </row>
    <row r="38" spans="1:23" ht="75" customHeight="1" thickTop="1" thickBot="1">
      <c r="A38" s="27"/>
      <c r="B38" s="28" t="s">
        <v>76</v>
      </c>
      <c r="C38" s="117" t="s">
        <v>46</v>
      </c>
      <c r="D38" s="117"/>
      <c r="E38" s="117"/>
      <c r="F38" s="117"/>
      <c r="G38" s="117"/>
      <c r="H38" s="117"/>
      <c r="I38" s="117" t="s">
        <v>80</v>
      </c>
      <c r="J38" s="117"/>
      <c r="K38" s="117"/>
      <c r="L38" s="117" t="s">
        <v>81</v>
      </c>
      <c r="M38" s="117"/>
      <c r="N38" s="117"/>
      <c r="O38" s="117"/>
      <c r="P38" s="29" t="s">
        <v>43</v>
      </c>
      <c r="Q38" s="29" t="s">
        <v>66</v>
      </c>
      <c r="R38" s="29" t="s">
        <v>62</v>
      </c>
      <c r="S38" s="29" t="s">
        <v>62</v>
      </c>
      <c r="T38" s="29" t="s">
        <v>62</v>
      </c>
      <c r="U38" s="29" t="str">
        <f>IF(ISERROR(T38/S38),"N/A",T38/S38*100)</f>
        <v>N/A</v>
      </c>
      <c r="V38" s="30" t="s">
        <v>45</v>
      </c>
    </row>
    <row r="39" spans="1:23" ht="23.1" customHeight="1" thickTop="1" thickBot="1">
      <c r="A39" s="27"/>
      <c r="B39" s="130" t="s">
        <v>111</v>
      </c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131"/>
      <c r="O39" s="131"/>
      <c r="P39" s="131"/>
      <c r="Q39" s="131"/>
      <c r="R39" s="131"/>
      <c r="S39" s="131"/>
      <c r="T39" s="131"/>
      <c r="U39" s="131"/>
      <c r="V39" s="132"/>
    </row>
    <row r="40" spans="1:23" ht="75" customHeight="1" thickTop="1" thickBot="1">
      <c r="A40" s="27"/>
      <c r="B40" s="28" t="s">
        <v>76</v>
      </c>
      <c r="C40" s="117" t="s">
        <v>46</v>
      </c>
      <c r="D40" s="117"/>
      <c r="E40" s="117"/>
      <c r="F40" s="117"/>
      <c r="G40" s="117"/>
      <c r="H40" s="117"/>
      <c r="I40" s="117" t="s">
        <v>82</v>
      </c>
      <c r="J40" s="117"/>
      <c r="K40" s="117"/>
      <c r="L40" s="117" t="s">
        <v>83</v>
      </c>
      <c r="M40" s="117"/>
      <c r="N40" s="117"/>
      <c r="O40" s="117"/>
      <c r="P40" s="29" t="s">
        <v>43</v>
      </c>
      <c r="Q40" s="29" t="s">
        <v>66</v>
      </c>
      <c r="R40" s="29" t="s">
        <v>62</v>
      </c>
      <c r="S40" s="29" t="s">
        <v>62</v>
      </c>
      <c r="T40" s="29" t="s">
        <v>62</v>
      </c>
      <c r="U40" s="29" t="str">
        <f>IF(ISERROR(T40/S40),"N/A",T40/S40*100)</f>
        <v>N/A</v>
      </c>
      <c r="V40" s="30" t="s">
        <v>45</v>
      </c>
    </row>
    <row r="41" spans="1:23" ht="23.1" customHeight="1" thickTop="1" thickBot="1">
      <c r="A41" s="27"/>
      <c r="B41" s="130" t="s">
        <v>111</v>
      </c>
      <c r="C41" s="131"/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31"/>
      <c r="P41" s="131"/>
      <c r="Q41" s="131"/>
      <c r="R41" s="131"/>
      <c r="S41" s="131"/>
      <c r="T41" s="131"/>
      <c r="U41" s="131"/>
      <c r="V41" s="132"/>
    </row>
    <row r="42" spans="1:23" ht="22.5" customHeight="1" thickTop="1" thickBot="1">
      <c r="B42" s="8" t="s">
        <v>84</v>
      </c>
      <c r="C42" s="9"/>
      <c r="D42" s="9"/>
      <c r="E42" s="9"/>
      <c r="F42" s="9"/>
      <c r="G42" s="9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1"/>
      <c r="W42" s="31"/>
    </row>
    <row r="43" spans="1:23" ht="32.25" customHeight="1" thickTop="1">
      <c r="B43" s="32"/>
      <c r="C43" s="33"/>
      <c r="D43" s="33"/>
      <c r="E43" s="33"/>
      <c r="F43" s="33"/>
      <c r="G43" s="33"/>
      <c r="H43" s="34"/>
      <c r="I43" s="34"/>
      <c r="J43" s="34"/>
      <c r="K43" s="34"/>
      <c r="L43" s="34"/>
      <c r="M43" s="34"/>
      <c r="N43" s="34"/>
      <c r="O43" s="34"/>
      <c r="P43" s="35"/>
      <c r="Q43" s="36"/>
      <c r="R43" s="24" t="s">
        <v>85</v>
      </c>
      <c r="S43" s="23" t="s">
        <v>86</v>
      </c>
      <c r="T43" s="24" t="s">
        <v>87</v>
      </c>
      <c r="U43" s="24" t="s">
        <v>88</v>
      </c>
      <c r="V43" s="121"/>
    </row>
    <row r="44" spans="1:23" ht="30" customHeight="1" thickBot="1">
      <c r="B44" s="37"/>
      <c r="C44" s="38"/>
      <c r="D44" s="38"/>
      <c r="E44" s="38"/>
      <c r="F44" s="38"/>
      <c r="G44" s="38"/>
      <c r="H44" s="39"/>
      <c r="I44" s="39"/>
      <c r="J44" s="39"/>
      <c r="K44" s="39"/>
      <c r="L44" s="39"/>
      <c r="M44" s="39"/>
      <c r="N44" s="39"/>
      <c r="O44" s="39"/>
      <c r="P44" s="40"/>
      <c r="Q44" s="41"/>
      <c r="R44" s="42" t="s">
        <v>89</v>
      </c>
      <c r="S44" s="41" t="s">
        <v>89</v>
      </c>
      <c r="T44" s="41" t="s">
        <v>89</v>
      </c>
      <c r="U44" s="41" t="s">
        <v>90</v>
      </c>
      <c r="V44" s="122"/>
    </row>
    <row r="45" spans="1:23" ht="13.5" customHeight="1" thickBot="1">
      <c r="B45" s="123" t="s">
        <v>91</v>
      </c>
      <c r="C45" s="124"/>
      <c r="D45" s="124"/>
      <c r="E45" s="43"/>
      <c r="F45" s="43"/>
      <c r="G45" s="43"/>
      <c r="H45" s="44"/>
      <c r="I45" s="44"/>
      <c r="J45" s="44"/>
      <c r="K45" s="44"/>
      <c r="L45" s="44"/>
      <c r="M45" s="44"/>
      <c r="N45" s="44"/>
      <c r="O45" s="44"/>
      <c r="P45" s="45"/>
      <c r="Q45" s="45"/>
      <c r="R45" s="46">
        <v>3601.83241</v>
      </c>
      <c r="S45" s="46">
        <v>961.35524099999998</v>
      </c>
      <c r="T45" s="46">
        <v>961.35524099999998</v>
      </c>
      <c r="U45" s="46">
        <f>+IF(ISERR(T45/S45*100),"N/A",T45/S45*100)</f>
        <v>100</v>
      </c>
      <c r="V45" s="47"/>
    </row>
    <row r="46" spans="1:23" ht="13.5" customHeight="1" thickBot="1">
      <c r="B46" s="125" t="s">
        <v>92</v>
      </c>
      <c r="C46" s="126"/>
      <c r="D46" s="126"/>
      <c r="E46" s="48"/>
      <c r="F46" s="48"/>
      <c r="G46" s="48"/>
      <c r="H46" s="49"/>
      <c r="I46" s="49"/>
      <c r="J46" s="49"/>
      <c r="K46" s="49"/>
      <c r="L46" s="49"/>
      <c r="M46" s="49"/>
      <c r="N46" s="49"/>
      <c r="O46" s="49"/>
      <c r="P46" s="50"/>
      <c r="Q46" s="50"/>
      <c r="R46" s="46">
        <v>3601.83241</v>
      </c>
      <c r="S46" s="46">
        <v>961.35524099999998</v>
      </c>
      <c r="T46" s="46">
        <v>961.35524099999998</v>
      </c>
      <c r="U46" s="46">
        <f>+IF(ISERR(T46/S46*100),"N/A",T46/S46*100)</f>
        <v>100</v>
      </c>
      <c r="V46" s="47"/>
    </row>
    <row r="47" spans="1:23" s="51" customFormat="1" ht="14.85" customHeight="1" thickTop="1" thickBot="1">
      <c r="B47" s="52" t="s">
        <v>93</v>
      </c>
      <c r="C47" s="53"/>
      <c r="D47" s="53"/>
      <c r="E47" s="53"/>
      <c r="F47" s="53"/>
      <c r="G47" s="53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5"/>
    </row>
    <row r="48" spans="1:23" ht="44.25" customHeight="1" thickTop="1">
      <c r="B48" s="127" t="s">
        <v>94</v>
      </c>
      <c r="C48" s="128"/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8"/>
      <c r="T48" s="128"/>
      <c r="U48" s="128"/>
      <c r="V48" s="129"/>
    </row>
    <row r="49" spans="2:22" ht="34.5" customHeight="1">
      <c r="B49" s="118" t="s">
        <v>112</v>
      </c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119"/>
      <c r="R49" s="119"/>
      <c r="S49" s="119"/>
      <c r="T49" s="119"/>
      <c r="U49" s="119"/>
      <c r="V49" s="120"/>
    </row>
    <row r="50" spans="2:22" ht="34.5" customHeight="1">
      <c r="B50" s="118" t="s">
        <v>113</v>
      </c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20"/>
    </row>
    <row r="51" spans="2:22" ht="34.5" customHeight="1">
      <c r="B51" s="118" t="s">
        <v>114</v>
      </c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119"/>
      <c r="V51" s="120"/>
    </row>
    <row r="52" spans="2:22" ht="34.5" customHeight="1">
      <c r="B52" s="118" t="s">
        <v>115</v>
      </c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20"/>
    </row>
    <row r="53" spans="2:22" ht="34.5" customHeight="1">
      <c r="B53" s="118" t="s">
        <v>116</v>
      </c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  <c r="N53" s="119"/>
      <c r="O53" s="119"/>
      <c r="P53" s="119"/>
      <c r="Q53" s="119"/>
      <c r="R53" s="119"/>
      <c r="S53" s="119"/>
      <c r="T53" s="119"/>
      <c r="U53" s="119"/>
      <c r="V53" s="120"/>
    </row>
    <row r="54" spans="2:22" ht="34.5" customHeight="1">
      <c r="B54" s="118" t="s">
        <v>117</v>
      </c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M54" s="119"/>
      <c r="N54" s="119"/>
      <c r="O54" s="119"/>
      <c r="P54" s="119"/>
      <c r="Q54" s="119"/>
      <c r="R54" s="119"/>
      <c r="S54" s="119"/>
      <c r="T54" s="119"/>
      <c r="U54" s="119"/>
      <c r="V54" s="120"/>
    </row>
    <row r="55" spans="2:22" ht="34.5" customHeight="1">
      <c r="B55" s="118" t="s">
        <v>118</v>
      </c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V55" s="120"/>
    </row>
    <row r="56" spans="2:22" ht="34.5" customHeight="1">
      <c r="B56" s="118" t="s">
        <v>119</v>
      </c>
      <c r="C56" s="119"/>
      <c r="D56" s="119"/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20"/>
    </row>
    <row r="57" spans="2:22" ht="34.5" customHeight="1">
      <c r="B57" s="118" t="s">
        <v>120</v>
      </c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119"/>
      <c r="R57" s="119"/>
      <c r="S57" s="119"/>
      <c r="T57" s="119"/>
      <c r="U57" s="119"/>
      <c r="V57" s="120"/>
    </row>
    <row r="58" spans="2:22" ht="34.5" customHeight="1">
      <c r="B58" s="118" t="s">
        <v>121</v>
      </c>
      <c r="C58" s="119"/>
      <c r="D58" s="119"/>
      <c r="E58" s="119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20"/>
    </row>
    <row r="59" spans="2:22" ht="34.5" customHeight="1">
      <c r="B59" s="118" t="s">
        <v>122</v>
      </c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119"/>
      <c r="V59" s="120"/>
    </row>
    <row r="60" spans="2:22" ht="34.5" customHeight="1">
      <c r="B60" s="118" t="s">
        <v>123</v>
      </c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  <c r="N60" s="119"/>
      <c r="O60" s="119"/>
      <c r="P60" s="119"/>
      <c r="Q60" s="119"/>
      <c r="R60" s="119"/>
      <c r="S60" s="119"/>
      <c r="T60" s="119"/>
      <c r="U60" s="119"/>
      <c r="V60" s="120"/>
    </row>
    <row r="61" spans="2:22" ht="34.5" customHeight="1">
      <c r="B61" s="118" t="s">
        <v>124</v>
      </c>
      <c r="C61" s="119"/>
      <c r="D61" s="119"/>
      <c r="E61" s="119"/>
      <c r="F61" s="119"/>
      <c r="G61" s="119"/>
      <c r="H61" s="119"/>
      <c r="I61" s="119"/>
      <c r="J61" s="119"/>
      <c r="K61" s="119"/>
      <c r="L61" s="119"/>
      <c r="M61" s="119"/>
      <c r="N61" s="119"/>
      <c r="O61" s="119"/>
      <c r="P61" s="119"/>
      <c r="Q61" s="119"/>
      <c r="R61" s="119"/>
      <c r="S61" s="119"/>
      <c r="T61" s="119"/>
      <c r="U61" s="119"/>
      <c r="V61" s="120"/>
    </row>
  </sheetData>
  <mergeCells count="91">
    <mergeCell ref="B58:V58"/>
    <mergeCell ref="B59:V59"/>
    <mergeCell ref="B60:V60"/>
    <mergeCell ref="B61:V61"/>
    <mergeCell ref="B52:V52"/>
    <mergeCell ref="B53:V53"/>
    <mergeCell ref="B54:V54"/>
    <mergeCell ref="B55:V55"/>
    <mergeCell ref="B56:V56"/>
    <mergeCell ref="B57:V57"/>
    <mergeCell ref="B51:V51"/>
    <mergeCell ref="B39:V39"/>
    <mergeCell ref="C40:H40"/>
    <mergeCell ref="I40:K40"/>
    <mergeCell ref="L40:O40"/>
    <mergeCell ref="B41:V41"/>
    <mergeCell ref="V43:V44"/>
    <mergeCell ref="B45:D45"/>
    <mergeCell ref="B46:D46"/>
    <mergeCell ref="B48:V48"/>
    <mergeCell ref="B49:V49"/>
    <mergeCell ref="B50:V50"/>
    <mergeCell ref="C38:H38"/>
    <mergeCell ref="I38:K38"/>
    <mergeCell ref="L38:O38"/>
    <mergeCell ref="B31:V31"/>
    <mergeCell ref="C32:H32"/>
    <mergeCell ref="I32:K32"/>
    <mergeCell ref="L32:O32"/>
    <mergeCell ref="B33:V33"/>
    <mergeCell ref="C34:H34"/>
    <mergeCell ref="I34:K34"/>
    <mergeCell ref="L34:O34"/>
    <mergeCell ref="B35:V35"/>
    <mergeCell ref="C36:H36"/>
    <mergeCell ref="I36:K36"/>
    <mergeCell ref="L36:O36"/>
    <mergeCell ref="B37:V37"/>
    <mergeCell ref="C30:H30"/>
    <mergeCell ref="I30:K30"/>
    <mergeCell ref="L30:O30"/>
    <mergeCell ref="B21:V21"/>
    <mergeCell ref="C23:H23"/>
    <mergeCell ref="I23:K23"/>
    <mergeCell ref="L23:O23"/>
    <mergeCell ref="B24:V24"/>
    <mergeCell ref="C26:H26"/>
    <mergeCell ref="I26:K26"/>
    <mergeCell ref="L26:O26"/>
    <mergeCell ref="B27:V27"/>
    <mergeCell ref="C28:H28"/>
    <mergeCell ref="I28:K28"/>
    <mergeCell ref="L28:O28"/>
    <mergeCell ref="B29:V29"/>
    <mergeCell ref="C20:H20"/>
    <mergeCell ref="I20:K20"/>
    <mergeCell ref="L20:O20"/>
    <mergeCell ref="C11:H11"/>
    <mergeCell ref="I11:K11"/>
    <mergeCell ref="L11:O11"/>
    <mergeCell ref="B12:V12"/>
    <mergeCell ref="C14:H14"/>
    <mergeCell ref="I14:K14"/>
    <mergeCell ref="L14:O14"/>
    <mergeCell ref="B15:V15"/>
    <mergeCell ref="C17:H17"/>
    <mergeCell ref="I17:K17"/>
    <mergeCell ref="L17:O17"/>
    <mergeCell ref="B18:V18"/>
    <mergeCell ref="C6:G6"/>
    <mergeCell ref="K6:M6"/>
    <mergeCell ref="P6:Q6"/>
    <mergeCell ref="T6:V6"/>
    <mergeCell ref="L9:O10"/>
    <mergeCell ref="P9:P10"/>
    <mergeCell ref="Q9:Q10"/>
    <mergeCell ref="R9:S9"/>
    <mergeCell ref="T9:T10"/>
    <mergeCell ref="B8:B10"/>
    <mergeCell ref="C8:H10"/>
    <mergeCell ref="I8:S8"/>
    <mergeCell ref="T8:U8"/>
    <mergeCell ref="V8:V10"/>
    <mergeCell ref="I9:K10"/>
    <mergeCell ref="U9:U10"/>
    <mergeCell ref="B5:V5"/>
    <mergeCell ref="B1:L1"/>
    <mergeCell ref="D4:H4"/>
    <mergeCell ref="L4:O4"/>
    <mergeCell ref="Q4:R4"/>
    <mergeCell ref="T4:V4"/>
  </mergeCells>
  <printOptions horizontalCentered="1"/>
  <pageMargins left="0.78740157480314965" right="0.78740157480314965" top="0.98425196850393704" bottom="0.98425196850393704" header="0" footer="0.39370078740157483"/>
  <pageSetup scale="54" fitToHeight="10" orientation="landscape" r:id="rId1"/>
  <headerFooter>
    <oddFooter>&amp;R&amp;P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Q82"/>
  <sheetViews>
    <sheetView showGridLines="0" tabSelected="1" view="pageBreakPreview" topLeftCell="A46" zoomScale="40" zoomScaleNormal="80" zoomScaleSheetLayoutView="40" zoomScalePageLayoutView="55" workbookViewId="0">
      <selection activeCell="X66" sqref="X66"/>
    </sheetView>
  </sheetViews>
  <sheetFormatPr baseColWidth="10" defaultRowHeight="12.75"/>
  <cols>
    <col min="1" max="1" width="4" style="1" customWidth="1"/>
    <col min="2" max="2" width="16.85546875" style="1" customWidth="1"/>
    <col min="3" max="3" width="6.7109375" style="1" customWidth="1"/>
    <col min="4" max="4" width="9.85546875" style="1" customWidth="1"/>
    <col min="5" max="5" width="11.140625" style="1" customWidth="1"/>
    <col min="6" max="6" width="5.140625" style="1" customWidth="1"/>
    <col min="7" max="7" width="0.28515625" style="1" customWidth="1"/>
    <col min="8" max="8" width="2.5703125" style="1" customWidth="1"/>
    <col min="9" max="9" width="7.5703125" style="1" customWidth="1"/>
    <col min="10" max="10" width="9.5703125" style="1" customWidth="1"/>
    <col min="11" max="11" width="10.85546875" style="1" customWidth="1"/>
    <col min="12" max="12" width="8.85546875" style="1" customWidth="1"/>
    <col min="13" max="13" width="11" style="1" customWidth="1"/>
    <col min="14" max="14" width="9.42578125" style="1" customWidth="1"/>
    <col min="15" max="15" width="12.7109375" style="1" customWidth="1"/>
    <col min="16" max="16" width="14.42578125" style="1" customWidth="1"/>
    <col min="17" max="17" width="13.85546875" style="1" customWidth="1"/>
    <col min="18" max="18" width="10.28515625" style="1" customWidth="1"/>
    <col min="19" max="19" width="15.7109375" style="1" customWidth="1"/>
    <col min="20" max="21" width="12.28515625" style="1" customWidth="1"/>
    <col min="22" max="22" width="28.140625" style="1" customWidth="1"/>
    <col min="23" max="23" width="13.140625" style="1" customWidth="1"/>
    <col min="24" max="24" width="12.28515625" style="1" customWidth="1"/>
    <col min="25" max="25" width="9.7109375" style="1" customWidth="1"/>
    <col min="26" max="26" width="10" style="1" customWidth="1"/>
    <col min="27" max="27" width="11" style="1" customWidth="1"/>
    <col min="31" max="31" width="17.5703125" style="1" customWidth="1"/>
  </cols>
  <sheetData>
    <row r="1" spans="1:35" s="2" customFormat="1" ht="48" customHeight="1">
      <c r="A1" s="3"/>
      <c r="B1" s="89" t="s">
        <v>108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3" t="s">
        <v>1</v>
      </c>
      <c r="N1" s="3"/>
      <c r="O1" s="3"/>
      <c r="P1" s="4"/>
      <c r="Q1" s="4"/>
      <c r="R1" s="4"/>
      <c r="Z1" s="5"/>
      <c r="AA1" s="5"/>
      <c r="AB1" s="6"/>
      <c r="AI1" s="7"/>
    </row>
    <row r="2" spans="1:35" ht="13.5" customHeight="1" thickBot="1"/>
    <row r="3" spans="1:35" ht="22.5" customHeight="1" thickTop="1" thickBot="1">
      <c r="B3" s="8" t="s">
        <v>4</v>
      </c>
      <c r="C3" s="9"/>
      <c r="D3" s="9"/>
      <c r="E3" s="9"/>
      <c r="F3" s="9"/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1"/>
    </row>
    <row r="4" spans="1:35" ht="53.25" customHeight="1" thickTop="1" thickBot="1">
      <c r="B4" s="12" t="s">
        <v>5</v>
      </c>
      <c r="C4" s="13" t="s">
        <v>6</v>
      </c>
      <c r="D4" s="90" t="s">
        <v>7</v>
      </c>
      <c r="E4" s="90"/>
      <c r="F4" s="90"/>
      <c r="G4" s="90"/>
      <c r="H4" s="90"/>
      <c r="I4" s="14"/>
      <c r="J4" s="15" t="s">
        <v>8</v>
      </c>
      <c r="K4" s="16" t="s">
        <v>9</v>
      </c>
      <c r="L4" s="91" t="s">
        <v>10</v>
      </c>
      <c r="M4" s="91"/>
      <c r="N4" s="91"/>
      <c r="O4" s="91"/>
      <c r="P4" s="17" t="s">
        <v>11</v>
      </c>
      <c r="Q4" s="92" t="s">
        <v>12</v>
      </c>
      <c r="R4" s="92"/>
      <c r="S4" s="15" t="s">
        <v>13</v>
      </c>
      <c r="T4" s="91" t="s">
        <v>14</v>
      </c>
      <c r="U4" s="91"/>
      <c r="V4" s="93"/>
    </row>
    <row r="5" spans="1:35" ht="15.75" customHeight="1">
      <c r="B5" s="86" t="s">
        <v>15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8"/>
    </row>
    <row r="6" spans="1:35" ht="64.5" customHeight="1" thickBot="1">
      <c r="B6" s="18" t="s">
        <v>16</v>
      </c>
      <c r="C6" s="113" t="s">
        <v>17</v>
      </c>
      <c r="D6" s="113"/>
      <c r="E6" s="113"/>
      <c r="F6" s="113"/>
      <c r="G6" s="113"/>
      <c r="H6" s="19"/>
      <c r="I6" s="19"/>
      <c r="J6" s="19" t="s">
        <v>18</v>
      </c>
      <c r="K6" s="113" t="s">
        <v>19</v>
      </c>
      <c r="L6" s="113"/>
      <c r="M6" s="113"/>
      <c r="N6" s="20"/>
      <c r="O6" s="22" t="s">
        <v>20</v>
      </c>
      <c r="P6" s="113" t="s">
        <v>21</v>
      </c>
      <c r="Q6" s="113"/>
      <c r="R6" s="21"/>
      <c r="S6" s="22" t="s">
        <v>22</v>
      </c>
      <c r="T6" s="113" t="s">
        <v>23</v>
      </c>
      <c r="U6" s="113"/>
      <c r="V6" s="114"/>
    </row>
    <row r="7" spans="1:35" ht="22.5" customHeight="1" thickTop="1" thickBot="1">
      <c r="B7" s="8" t="s">
        <v>24</v>
      </c>
      <c r="C7" s="9"/>
      <c r="D7" s="9"/>
      <c r="E7" s="9"/>
      <c r="F7" s="9"/>
      <c r="G7" s="9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1"/>
    </row>
    <row r="8" spans="1:35" ht="16.5" customHeight="1" thickTop="1">
      <c r="B8" s="94" t="s">
        <v>25</v>
      </c>
      <c r="C8" s="97" t="s">
        <v>26</v>
      </c>
      <c r="D8" s="97"/>
      <c r="E8" s="97"/>
      <c r="F8" s="97"/>
      <c r="G8" s="97"/>
      <c r="H8" s="98"/>
      <c r="I8" s="103" t="s">
        <v>27</v>
      </c>
      <c r="J8" s="104"/>
      <c r="K8" s="104"/>
      <c r="L8" s="104"/>
      <c r="M8" s="104"/>
      <c r="N8" s="104"/>
      <c r="O8" s="104"/>
      <c r="P8" s="104"/>
      <c r="Q8" s="104"/>
      <c r="R8" s="104"/>
      <c r="S8" s="105"/>
      <c r="T8" s="103" t="s">
        <v>28</v>
      </c>
      <c r="U8" s="104"/>
      <c r="V8" s="106" t="s">
        <v>29</v>
      </c>
    </row>
    <row r="9" spans="1:35" ht="19.5" customHeight="1">
      <c r="B9" s="95"/>
      <c r="C9" s="99"/>
      <c r="D9" s="99"/>
      <c r="E9" s="99"/>
      <c r="F9" s="99"/>
      <c r="G9" s="99"/>
      <c r="H9" s="100"/>
      <c r="I9" s="109" t="s">
        <v>30</v>
      </c>
      <c r="J9" s="110"/>
      <c r="K9" s="110"/>
      <c r="L9" s="110" t="s">
        <v>31</v>
      </c>
      <c r="M9" s="110"/>
      <c r="N9" s="110"/>
      <c r="O9" s="110"/>
      <c r="P9" s="110" t="s">
        <v>32</v>
      </c>
      <c r="Q9" s="110" t="s">
        <v>33</v>
      </c>
      <c r="R9" s="115" t="s">
        <v>34</v>
      </c>
      <c r="S9" s="116"/>
      <c r="T9" s="110" t="s">
        <v>35</v>
      </c>
      <c r="U9" s="110" t="s">
        <v>36</v>
      </c>
      <c r="V9" s="107"/>
    </row>
    <row r="10" spans="1:35" ht="26.25" customHeight="1" thickBot="1">
      <c r="B10" s="96"/>
      <c r="C10" s="101"/>
      <c r="D10" s="101"/>
      <c r="E10" s="101"/>
      <c r="F10" s="101"/>
      <c r="G10" s="101"/>
      <c r="H10" s="102"/>
      <c r="I10" s="111"/>
      <c r="J10" s="112"/>
      <c r="K10" s="112"/>
      <c r="L10" s="112"/>
      <c r="M10" s="112"/>
      <c r="N10" s="112"/>
      <c r="O10" s="112"/>
      <c r="P10" s="112"/>
      <c r="Q10" s="112"/>
      <c r="R10" s="25" t="s">
        <v>37</v>
      </c>
      <c r="S10" s="26" t="s">
        <v>38</v>
      </c>
      <c r="T10" s="112"/>
      <c r="U10" s="112"/>
      <c r="V10" s="108"/>
    </row>
    <row r="11" spans="1:35" ht="75" customHeight="1" thickTop="1" thickBot="1">
      <c r="A11" s="27"/>
      <c r="B11" s="28" t="s">
        <v>39</v>
      </c>
      <c r="C11" s="117" t="s">
        <v>40</v>
      </c>
      <c r="D11" s="117"/>
      <c r="E11" s="117"/>
      <c r="F11" s="117"/>
      <c r="G11" s="117"/>
      <c r="H11" s="117"/>
      <c r="I11" s="117" t="s">
        <v>41</v>
      </c>
      <c r="J11" s="117"/>
      <c r="K11" s="117"/>
      <c r="L11" s="117" t="s">
        <v>42</v>
      </c>
      <c r="M11" s="117"/>
      <c r="N11" s="117"/>
      <c r="O11" s="117"/>
      <c r="P11" s="29" t="s">
        <v>43</v>
      </c>
      <c r="Q11" s="29" t="s">
        <v>44</v>
      </c>
      <c r="R11" s="29">
        <v>100</v>
      </c>
      <c r="S11" s="29">
        <v>100</v>
      </c>
      <c r="T11" s="29">
        <v>127</v>
      </c>
      <c r="U11" s="29">
        <f>IF(ISERROR(T11/S11),"N/A",T11/S11*100)</f>
        <v>127</v>
      </c>
      <c r="V11" s="30" t="s">
        <v>45</v>
      </c>
    </row>
    <row r="12" spans="1:35" ht="18.75" customHeight="1" thickTop="1" thickBot="1">
      <c r="A12" s="27"/>
      <c r="B12" s="134" t="s">
        <v>125</v>
      </c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2"/>
    </row>
    <row r="13" spans="1:35" s="62" customFormat="1" ht="18" customHeight="1" thickBot="1">
      <c r="A13" s="63"/>
      <c r="B13" s="64" t="s">
        <v>46</v>
      </c>
      <c r="C13" s="64"/>
      <c r="D13" s="65"/>
      <c r="E13" s="64"/>
      <c r="F13" s="64"/>
      <c r="G13" s="64"/>
      <c r="H13" s="64"/>
      <c r="I13" s="66"/>
      <c r="J13" s="57"/>
      <c r="K13" s="66"/>
      <c r="L13" s="57"/>
      <c r="M13" s="66"/>
      <c r="N13" s="57"/>
      <c r="O13" s="66"/>
      <c r="P13" s="57"/>
      <c r="Q13" s="67"/>
      <c r="R13" s="68">
        <v>100</v>
      </c>
      <c r="S13" s="68">
        <v>100</v>
      </c>
      <c r="T13" s="68">
        <v>127</v>
      </c>
      <c r="U13" s="68">
        <f>IF(ISERROR(T13/S13),"N/A",T13/S13*100)</f>
        <v>127</v>
      </c>
      <c r="V13" s="64" t="s">
        <v>126</v>
      </c>
    </row>
    <row r="14" spans="1:35" ht="75" customHeight="1" thickTop="1" thickBot="1">
      <c r="A14" s="27"/>
      <c r="B14" s="28" t="s">
        <v>39</v>
      </c>
      <c r="C14" s="117" t="s">
        <v>46</v>
      </c>
      <c r="D14" s="117"/>
      <c r="E14" s="117"/>
      <c r="F14" s="117"/>
      <c r="G14" s="117"/>
      <c r="H14" s="117"/>
      <c r="I14" s="117" t="s">
        <v>47</v>
      </c>
      <c r="J14" s="117"/>
      <c r="K14" s="117"/>
      <c r="L14" s="117" t="s">
        <v>48</v>
      </c>
      <c r="M14" s="117"/>
      <c r="N14" s="117"/>
      <c r="O14" s="117"/>
      <c r="P14" s="29" t="s">
        <v>43</v>
      </c>
      <c r="Q14" s="29" t="s">
        <v>44</v>
      </c>
      <c r="R14" s="29">
        <v>79</v>
      </c>
      <c r="S14" s="29">
        <v>79</v>
      </c>
      <c r="T14" s="29">
        <v>70</v>
      </c>
      <c r="U14" s="29">
        <f>IF(ISERROR(T14/S14),"N/A",T14/S14*100)</f>
        <v>88.60759493670885</v>
      </c>
      <c r="V14" s="30" t="s">
        <v>45</v>
      </c>
    </row>
    <row r="15" spans="1:35" ht="18.75" customHeight="1" thickTop="1" thickBot="1">
      <c r="A15" s="27"/>
      <c r="B15" s="134" t="s">
        <v>125</v>
      </c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2"/>
    </row>
    <row r="16" spans="1:35" s="62" customFormat="1" ht="18" customHeight="1" thickBot="1">
      <c r="A16" s="63"/>
      <c r="B16" s="64" t="s">
        <v>46</v>
      </c>
      <c r="C16" s="64"/>
      <c r="D16" s="65"/>
      <c r="E16" s="64"/>
      <c r="F16" s="64"/>
      <c r="G16" s="64"/>
      <c r="H16" s="64"/>
      <c r="I16" s="66"/>
      <c r="J16" s="57"/>
      <c r="K16" s="66"/>
      <c r="L16" s="57"/>
      <c r="M16" s="66"/>
      <c r="N16" s="57"/>
      <c r="O16" s="66"/>
      <c r="P16" s="57"/>
      <c r="Q16" s="67"/>
      <c r="R16" s="68">
        <v>79</v>
      </c>
      <c r="S16" s="68">
        <v>79</v>
      </c>
      <c r="T16" s="68">
        <v>70</v>
      </c>
      <c r="U16" s="68">
        <f>IF(ISERROR(T16/S16),"N/A",T16/S16*100)</f>
        <v>88.60759493670885</v>
      </c>
      <c r="V16" s="64" t="s">
        <v>126</v>
      </c>
    </row>
    <row r="17" spans="1:22" ht="75" customHeight="1" thickTop="1" thickBot="1">
      <c r="A17" s="27"/>
      <c r="B17" s="28" t="s">
        <v>49</v>
      </c>
      <c r="C17" s="117" t="s">
        <v>50</v>
      </c>
      <c r="D17" s="117"/>
      <c r="E17" s="117"/>
      <c r="F17" s="117"/>
      <c r="G17" s="117"/>
      <c r="H17" s="117"/>
      <c r="I17" s="117" t="s">
        <v>51</v>
      </c>
      <c r="J17" s="117"/>
      <c r="K17" s="117"/>
      <c r="L17" s="117" t="s">
        <v>52</v>
      </c>
      <c r="M17" s="117"/>
      <c r="N17" s="117"/>
      <c r="O17" s="117"/>
      <c r="P17" s="29" t="s">
        <v>43</v>
      </c>
      <c r="Q17" s="29" t="s">
        <v>53</v>
      </c>
      <c r="R17" s="29">
        <v>11</v>
      </c>
      <c r="S17" s="29">
        <v>11</v>
      </c>
      <c r="T17" s="29">
        <v>6</v>
      </c>
      <c r="U17" s="29">
        <f>IF(ISERROR(T17/S17),"N/A",T17/S17*100)</f>
        <v>54.54545454545454</v>
      </c>
      <c r="V17" s="30" t="s">
        <v>45</v>
      </c>
    </row>
    <row r="18" spans="1:22" ht="18.75" customHeight="1" thickTop="1" thickBot="1">
      <c r="A18" s="27"/>
      <c r="B18" s="134" t="s">
        <v>125</v>
      </c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2"/>
    </row>
    <row r="19" spans="1:22" s="62" customFormat="1" ht="18" customHeight="1" thickBot="1">
      <c r="A19" s="63"/>
      <c r="B19" s="64" t="s">
        <v>46</v>
      </c>
      <c r="C19" s="64"/>
      <c r="D19" s="65"/>
      <c r="E19" s="64"/>
      <c r="F19" s="64"/>
      <c r="G19" s="64"/>
      <c r="H19" s="64"/>
      <c r="I19" s="66"/>
      <c r="J19" s="57"/>
      <c r="K19" s="66"/>
      <c r="L19" s="57"/>
      <c r="M19" s="66"/>
      <c r="N19" s="57"/>
      <c r="O19" s="66"/>
      <c r="P19" s="57"/>
      <c r="Q19" s="67"/>
      <c r="R19" s="68">
        <v>11</v>
      </c>
      <c r="S19" s="68">
        <v>11</v>
      </c>
      <c r="T19" s="68">
        <v>6</v>
      </c>
      <c r="U19" s="68">
        <f>IF(ISERROR(T19/S19),"N/A",T19/S19*100)</f>
        <v>54.54545454545454</v>
      </c>
      <c r="V19" s="64" t="s">
        <v>126</v>
      </c>
    </row>
    <row r="20" spans="1:22" ht="75" customHeight="1" thickTop="1" thickBot="1">
      <c r="A20" s="27"/>
      <c r="B20" s="28" t="s">
        <v>49</v>
      </c>
      <c r="C20" s="117" t="s">
        <v>46</v>
      </c>
      <c r="D20" s="117"/>
      <c r="E20" s="117"/>
      <c r="F20" s="117"/>
      <c r="G20" s="117"/>
      <c r="H20" s="117"/>
      <c r="I20" s="117" t="s">
        <v>54</v>
      </c>
      <c r="J20" s="117"/>
      <c r="K20" s="117"/>
      <c r="L20" s="117" t="s">
        <v>55</v>
      </c>
      <c r="M20" s="117"/>
      <c r="N20" s="117"/>
      <c r="O20" s="117"/>
      <c r="P20" s="29" t="s">
        <v>43</v>
      </c>
      <c r="Q20" s="29" t="s">
        <v>53</v>
      </c>
      <c r="R20" s="29">
        <v>11</v>
      </c>
      <c r="S20" s="29">
        <v>11</v>
      </c>
      <c r="T20" s="29">
        <v>5</v>
      </c>
      <c r="U20" s="29">
        <f>IF(ISERROR(T20/S20),"N/A",T20/S20*100)</f>
        <v>45.454545454545453</v>
      </c>
      <c r="V20" s="30" t="s">
        <v>45</v>
      </c>
    </row>
    <row r="21" spans="1:22" ht="18.75" customHeight="1" thickTop="1" thickBot="1">
      <c r="A21" s="27"/>
      <c r="B21" s="134" t="s">
        <v>125</v>
      </c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1"/>
      <c r="V21" s="132"/>
    </row>
    <row r="22" spans="1:22" s="62" customFormat="1" ht="18" customHeight="1" thickBot="1">
      <c r="A22" s="63"/>
      <c r="B22" s="64" t="s">
        <v>46</v>
      </c>
      <c r="C22" s="64"/>
      <c r="D22" s="65"/>
      <c r="E22" s="64"/>
      <c r="F22" s="64"/>
      <c r="G22" s="64"/>
      <c r="H22" s="64"/>
      <c r="I22" s="66"/>
      <c r="J22" s="57"/>
      <c r="K22" s="66"/>
      <c r="L22" s="57"/>
      <c r="M22" s="66"/>
      <c r="N22" s="57"/>
      <c r="O22" s="66"/>
      <c r="P22" s="57"/>
      <c r="Q22" s="67"/>
      <c r="R22" s="68">
        <v>11</v>
      </c>
      <c r="S22" s="68">
        <v>11</v>
      </c>
      <c r="T22" s="68">
        <v>5</v>
      </c>
      <c r="U22" s="68">
        <f>IF(ISERROR(T22/S22),"N/A",T22/S22*100)</f>
        <v>45.454545454545453</v>
      </c>
      <c r="V22" s="64" t="s">
        <v>126</v>
      </c>
    </row>
    <row r="23" spans="1:22" ht="75" customHeight="1" thickTop="1" thickBot="1">
      <c r="A23" s="27"/>
      <c r="B23" s="28" t="s">
        <v>49</v>
      </c>
      <c r="C23" s="117" t="s">
        <v>46</v>
      </c>
      <c r="D23" s="117"/>
      <c r="E23" s="117"/>
      <c r="F23" s="117"/>
      <c r="G23" s="117"/>
      <c r="H23" s="117"/>
      <c r="I23" s="117" t="s">
        <v>56</v>
      </c>
      <c r="J23" s="117"/>
      <c r="K23" s="117"/>
      <c r="L23" s="117" t="s">
        <v>57</v>
      </c>
      <c r="M23" s="117"/>
      <c r="N23" s="117"/>
      <c r="O23" s="117"/>
      <c r="P23" s="29" t="s">
        <v>43</v>
      </c>
      <c r="Q23" s="29" t="s">
        <v>53</v>
      </c>
      <c r="R23" s="29">
        <v>8</v>
      </c>
      <c r="S23" s="29">
        <v>8</v>
      </c>
      <c r="T23" s="29">
        <v>5</v>
      </c>
      <c r="U23" s="29">
        <f>IF(ISERROR(T23/S23),"N/A",T23/S23*100)</f>
        <v>62.5</v>
      </c>
      <c r="V23" s="30" t="s">
        <v>45</v>
      </c>
    </row>
    <row r="24" spans="1:22" ht="18.75" customHeight="1" thickTop="1" thickBot="1">
      <c r="A24" s="27"/>
      <c r="B24" s="134" t="s">
        <v>125</v>
      </c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2"/>
    </row>
    <row r="25" spans="1:22" s="62" customFormat="1" ht="18" customHeight="1" thickBot="1">
      <c r="A25" s="63"/>
      <c r="B25" s="64" t="s">
        <v>46</v>
      </c>
      <c r="C25" s="64"/>
      <c r="D25" s="65"/>
      <c r="E25" s="64"/>
      <c r="F25" s="64"/>
      <c r="G25" s="64"/>
      <c r="H25" s="64"/>
      <c r="I25" s="66"/>
      <c r="J25" s="57"/>
      <c r="K25" s="66"/>
      <c r="L25" s="57"/>
      <c r="M25" s="66"/>
      <c r="N25" s="57"/>
      <c r="O25" s="66"/>
      <c r="P25" s="57"/>
      <c r="Q25" s="67"/>
      <c r="R25" s="68">
        <v>8</v>
      </c>
      <c r="S25" s="68">
        <v>8</v>
      </c>
      <c r="T25" s="68">
        <v>5</v>
      </c>
      <c r="U25" s="68">
        <f>IF(ISERROR(T25/S25),"N/A",T25/S25*100)</f>
        <v>62.5</v>
      </c>
      <c r="V25" s="64" t="s">
        <v>126</v>
      </c>
    </row>
    <row r="26" spans="1:22" ht="75" customHeight="1" thickTop="1" thickBot="1">
      <c r="A26" s="27"/>
      <c r="B26" s="28" t="s">
        <v>39</v>
      </c>
      <c r="C26" s="117" t="s">
        <v>58</v>
      </c>
      <c r="D26" s="117"/>
      <c r="E26" s="117"/>
      <c r="F26" s="117"/>
      <c r="G26" s="117"/>
      <c r="H26" s="117"/>
      <c r="I26" s="117" t="s">
        <v>59</v>
      </c>
      <c r="J26" s="117"/>
      <c r="K26" s="117"/>
      <c r="L26" s="117" t="s">
        <v>60</v>
      </c>
      <c r="M26" s="117"/>
      <c r="N26" s="117"/>
      <c r="O26" s="117"/>
      <c r="P26" s="29" t="s">
        <v>43</v>
      </c>
      <c r="Q26" s="29" t="s">
        <v>61</v>
      </c>
      <c r="R26" s="29" t="s">
        <v>62</v>
      </c>
      <c r="S26" s="29" t="s">
        <v>62</v>
      </c>
      <c r="T26" s="29" t="s">
        <v>62</v>
      </c>
      <c r="U26" s="29" t="str">
        <f>IF(ISERROR(T26/S26),"N/A",T26/S26*100)</f>
        <v>N/A</v>
      </c>
      <c r="V26" s="30" t="s">
        <v>45</v>
      </c>
    </row>
    <row r="27" spans="1:22" ht="18.75" customHeight="1" thickTop="1" thickBot="1">
      <c r="A27" s="27"/>
      <c r="B27" s="134" t="s">
        <v>127</v>
      </c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2"/>
    </row>
    <row r="28" spans="1:22" ht="75" customHeight="1" thickTop="1" thickBot="1">
      <c r="A28" s="27"/>
      <c r="B28" s="28" t="s">
        <v>49</v>
      </c>
      <c r="C28" s="117" t="s">
        <v>63</v>
      </c>
      <c r="D28" s="117"/>
      <c r="E28" s="117"/>
      <c r="F28" s="117"/>
      <c r="G28" s="117"/>
      <c r="H28" s="117"/>
      <c r="I28" s="117" t="s">
        <v>64</v>
      </c>
      <c r="J28" s="117"/>
      <c r="K28" s="117"/>
      <c r="L28" s="117" t="s">
        <v>65</v>
      </c>
      <c r="M28" s="117"/>
      <c r="N28" s="117"/>
      <c r="O28" s="117"/>
      <c r="P28" s="29" t="s">
        <v>43</v>
      </c>
      <c r="Q28" s="29" t="s">
        <v>66</v>
      </c>
      <c r="R28" s="29" t="s">
        <v>62</v>
      </c>
      <c r="S28" s="29" t="s">
        <v>62</v>
      </c>
      <c r="T28" s="29" t="s">
        <v>62</v>
      </c>
      <c r="U28" s="29" t="str">
        <f>IF(ISERROR(T28/S28),"N/A",T28/S28*100)</f>
        <v>N/A</v>
      </c>
      <c r="V28" s="30" t="s">
        <v>45</v>
      </c>
    </row>
    <row r="29" spans="1:22" ht="18.75" customHeight="1" thickTop="1" thickBot="1">
      <c r="A29" s="27"/>
      <c r="B29" s="134" t="s">
        <v>127</v>
      </c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2"/>
    </row>
    <row r="30" spans="1:22" ht="75" customHeight="1" thickTop="1" thickBot="1">
      <c r="A30" s="27"/>
      <c r="B30" s="28" t="s">
        <v>39</v>
      </c>
      <c r="C30" s="117" t="s">
        <v>67</v>
      </c>
      <c r="D30" s="117"/>
      <c r="E30" s="117"/>
      <c r="F30" s="117"/>
      <c r="G30" s="117"/>
      <c r="H30" s="117"/>
      <c r="I30" s="117" t="s">
        <v>68</v>
      </c>
      <c r="J30" s="117"/>
      <c r="K30" s="117"/>
      <c r="L30" s="117" t="s">
        <v>69</v>
      </c>
      <c r="M30" s="117"/>
      <c r="N30" s="117"/>
      <c r="O30" s="117"/>
      <c r="P30" s="29" t="s">
        <v>43</v>
      </c>
      <c r="Q30" s="29" t="s">
        <v>61</v>
      </c>
      <c r="R30" s="29" t="s">
        <v>62</v>
      </c>
      <c r="S30" s="29" t="s">
        <v>62</v>
      </c>
      <c r="T30" s="29" t="s">
        <v>62</v>
      </c>
      <c r="U30" s="29" t="str">
        <f>IF(ISERROR(T30/S30),"N/A",T30/S30*100)</f>
        <v>N/A</v>
      </c>
      <c r="V30" s="30" t="s">
        <v>45</v>
      </c>
    </row>
    <row r="31" spans="1:22" ht="18.75" customHeight="1" thickTop="1" thickBot="1">
      <c r="A31" s="27"/>
      <c r="B31" s="134" t="s">
        <v>127</v>
      </c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2"/>
    </row>
    <row r="32" spans="1:22" ht="75" customHeight="1" thickTop="1" thickBot="1">
      <c r="A32" s="27"/>
      <c r="B32" s="28" t="s">
        <v>70</v>
      </c>
      <c r="C32" s="117" t="s">
        <v>71</v>
      </c>
      <c r="D32" s="117"/>
      <c r="E32" s="117"/>
      <c r="F32" s="117"/>
      <c r="G32" s="117"/>
      <c r="H32" s="117"/>
      <c r="I32" s="117" t="s">
        <v>72</v>
      </c>
      <c r="J32" s="117"/>
      <c r="K32" s="117"/>
      <c r="L32" s="117" t="s">
        <v>73</v>
      </c>
      <c r="M32" s="117"/>
      <c r="N32" s="117"/>
      <c r="O32" s="117"/>
      <c r="P32" s="29" t="s">
        <v>43</v>
      </c>
      <c r="Q32" s="29" t="s">
        <v>66</v>
      </c>
      <c r="R32" s="29" t="s">
        <v>62</v>
      </c>
      <c r="S32" s="29" t="s">
        <v>62</v>
      </c>
      <c r="T32" s="29" t="s">
        <v>62</v>
      </c>
      <c r="U32" s="29" t="str">
        <f>IF(ISERROR(T32/S32),"N/A",T32/S32*100)</f>
        <v>N/A</v>
      </c>
      <c r="V32" s="30" t="s">
        <v>45</v>
      </c>
    </row>
    <row r="33" spans="1:22" ht="18.75" customHeight="1" thickTop="1" thickBot="1">
      <c r="A33" s="27"/>
      <c r="B33" s="134" t="s">
        <v>127</v>
      </c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2"/>
    </row>
    <row r="34" spans="1:22" ht="75" customHeight="1" thickTop="1" thickBot="1">
      <c r="A34" s="27"/>
      <c r="B34" s="28" t="s">
        <v>70</v>
      </c>
      <c r="C34" s="117" t="s">
        <v>46</v>
      </c>
      <c r="D34" s="117"/>
      <c r="E34" s="117"/>
      <c r="F34" s="117"/>
      <c r="G34" s="117"/>
      <c r="H34" s="117"/>
      <c r="I34" s="117" t="s">
        <v>74</v>
      </c>
      <c r="J34" s="117"/>
      <c r="K34" s="117"/>
      <c r="L34" s="117" t="s">
        <v>75</v>
      </c>
      <c r="M34" s="117"/>
      <c r="N34" s="117"/>
      <c r="O34" s="117"/>
      <c r="P34" s="29" t="s">
        <v>43</v>
      </c>
      <c r="Q34" s="29" t="s">
        <v>66</v>
      </c>
      <c r="R34" s="29" t="s">
        <v>62</v>
      </c>
      <c r="S34" s="29" t="s">
        <v>62</v>
      </c>
      <c r="T34" s="29" t="s">
        <v>62</v>
      </c>
      <c r="U34" s="29" t="str">
        <f>IF(ISERROR(T34/S34),"N/A",T34/S34*100)</f>
        <v>N/A</v>
      </c>
      <c r="V34" s="30" t="s">
        <v>45</v>
      </c>
    </row>
    <row r="35" spans="1:22" ht="18.75" customHeight="1" thickTop="1" thickBot="1">
      <c r="A35" s="27"/>
      <c r="B35" s="134" t="s">
        <v>127</v>
      </c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1"/>
      <c r="S35" s="131"/>
      <c r="T35" s="131"/>
      <c r="U35" s="131"/>
      <c r="V35" s="132"/>
    </row>
    <row r="36" spans="1:22" ht="75" customHeight="1" thickTop="1" thickBot="1">
      <c r="A36" s="27"/>
      <c r="B36" s="28" t="s">
        <v>76</v>
      </c>
      <c r="C36" s="117" t="s">
        <v>77</v>
      </c>
      <c r="D36" s="117"/>
      <c r="E36" s="117"/>
      <c r="F36" s="117"/>
      <c r="G36" s="117"/>
      <c r="H36" s="117"/>
      <c r="I36" s="117" t="s">
        <v>78</v>
      </c>
      <c r="J36" s="117"/>
      <c r="K36" s="117"/>
      <c r="L36" s="117" t="s">
        <v>79</v>
      </c>
      <c r="M36" s="117"/>
      <c r="N36" s="117"/>
      <c r="O36" s="117"/>
      <c r="P36" s="29" t="s">
        <v>43</v>
      </c>
      <c r="Q36" s="29" t="s">
        <v>66</v>
      </c>
      <c r="R36" s="29" t="s">
        <v>62</v>
      </c>
      <c r="S36" s="29" t="s">
        <v>62</v>
      </c>
      <c r="T36" s="29" t="s">
        <v>62</v>
      </c>
      <c r="U36" s="29" t="str">
        <f>IF(ISERROR(T36/S36),"N/A",T36/S36*100)</f>
        <v>N/A</v>
      </c>
      <c r="V36" s="30" t="s">
        <v>45</v>
      </c>
    </row>
    <row r="37" spans="1:22" ht="18.75" customHeight="1" thickTop="1" thickBot="1">
      <c r="A37" s="27"/>
      <c r="B37" s="134" t="s">
        <v>127</v>
      </c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  <c r="P37" s="131"/>
      <c r="Q37" s="131"/>
      <c r="R37" s="131"/>
      <c r="S37" s="131"/>
      <c r="T37" s="131"/>
      <c r="U37" s="131"/>
      <c r="V37" s="132"/>
    </row>
    <row r="38" spans="1:22" ht="75" customHeight="1" thickTop="1" thickBot="1">
      <c r="A38" s="27"/>
      <c r="B38" s="28" t="s">
        <v>76</v>
      </c>
      <c r="C38" s="117" t="s">
        <v>46</v>
      </c>
      <c r="D38" s="117"/>
      <c r="E38" s="117"/>
      <c r="F38" s="117"/>
      <c r="G38" s="117"/>
      <c r="H38" s="117"/>
      <c r="I38" s="117" t="s">
        <v>80</v>
      </c>
      <c r="J38" s="117"/>
      <c r="K38" s="117"/>
      <c r="L38" s="117" t="s">
        <v>81</v>
      </c>
      <c r="M38" s="117"/>
      <c r="N38" s="117"/>
      <c r="O38" s="117"/>
      <c r="P38" s="29" t="s">
        <v>43</v>
      </c>
      <c r="Q38" s="29" t="s">
        <v>66</v>
      </c>
      <c r="R38" s="29" t="s">
        <v>62</v>
      </c>
      <c r="S38" s="29" t="s">
        <v>62</v>
      </c>
      <c r="T38" s="29" t="s">
        <v>62</v>
      </c>
      <c r="U38" s="29" t="str">
        <f>IF(ISERROR(T38/S38),"N/A",T38/S38*100)</f>
        <v>N/A</v>
      </c>
      <c r="V38" s="30" t="s">
        <v>45</v>
      </c>
    </row>
    <row r="39" spans="1:22" ht="18.75" customHeight="1" thickTop="1" thickBot="1">
      <c r="A39" s="27"/>
      <c r="B39" s="134" t="s">
        <v>127</v>
      </c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131"/>
      <c r="O39" s="131"/>
      <c r="P39" s="131"/>
      <c r="Q39" s="131"/>
      <c r="R39" s="131"/>
      <c r="S39" s="131"/>
      <c r="T39" s="131"/>
      <c r="U39" s="131"/>
      <c r="V39" s="132"/>
    </row>
    <row r="40" spans="1:22" ht="75" customHeight="1" thickTop="1" thickBot="1">
      <c r="A40" s="27"/>
      <c r="B40" s="28" t="s">
        <v>76</v>
      </c>
      <c r="C40" s="117" t="s">
        <v>46</v>
      </c>
      <c r="D40" s="117"/>
      <c r="E40" s="117"/>
      <c r="F40" s="117"/>
      <c r="G40" s="117"/>
      <c r="H40" s="117"/>
      <c r="I40" s="117" t="s">
        <v>82</v>
      </c>
      <c r="J40" s="117"/>
      <c r="K40" s="117"/>
      <c r="L40" s="117" t="s">
        <v>83</v>
      </c>
      <c r="M40" s="117"/>
      <c r="N40" s="117"/>
      <c r="O40" s="117"/>
      <c r="P40" s="29" t="s">
        <v>43</v>
      </c>
      <c r="Q40" s="29" t="s">
        <v>66</v>
      </c>
      <c r="R40" s="29" t="s">
        <v>62</v>
      </c>
      <c r="S40" s="29" t="s">
        <v>62</v>
      </c>
      <c r="T40" s="29" t="s">
        <v>62</v>
      </c>
      <c r="U40" s="29" t="str">
        <f>IF(ISERROR(T40/S40),"N/A",T40/S40*100)</f>
        <v>N/A</v>
      </c>
      <c r="V40" s="30" t="s">
        <v>45</v>
      </c>
    </row>
    <row r="41" spans="1:22" ht="18.75" customHeight="1" thickTop="1" thickBot="1">
      <c r="A41" s="27"/>
      <c r="B41" s="134" t="s">
        <v>127</v>
      </c>
      <c r="C41" s="131"/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31"/>
      <c r="P41" s="131"/>
      <c r="Q41" s="131"/>
      <c r="R41" s="131"/>
      <c r="S41" s="131"/>
      <c r="T41" s="131"/>
      <c r="U41" s="131"/>
      <c r="V41" s="132"/>
    </row>
    <row r="42" spans="1:22" s="51" customFormat="1" ht="14.85" customHeight="1" thickTop="1" thickBot="1">
      <c r="B42" s="52" t="s">
        <v>93</v>
      </c>
      <c r="C42" s="53"/>
      <c r="D42" s="53"/>
      <c r="E42" s="53"/>
      <c r="F42" s="53"/>
      <c r="G42" s="53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5"/>
    </row>
    <row r="43" spans="1:22" ht="44.25" customHeight="1" thickTop="1">
      <c r="B43" s="127" t="s">
        <v>94</v>
      </c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9"/>
    </row>
    <row r="44" spans="1:22" ht="63.75" customHeight="1">
      <c r="B44" s="118" t="s">
        <v>128</v>
      </c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20"/>
    </row>
    <row r="45" spans="1:22" ht="62.25" customHeight="1">
      <c r="B45" s="118" t="s">
        <v>129</v>
      </c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20"/>
    </row>
    <row r="46" spans="1:22" ht="56.25" customHeight="1">
      <c r="B46" s="118" t="s">
        <v>130</v>
      </c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20"/>
    </row>
    <row r="47" spans="1:22" ht="62.25" customHeight="1">
      <c r="B47" s="118" t="s">
        <v>131</v>
      </c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20"/>
    </row>
    <row r="48" spans="1:22" ht="34.5" customHeight="1">
      <c r="B48" s="118" t="s">
        <v>132</v>
      </c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20"/>
    </row>
    <row r="49" spans="1:43" ht="34.5" customHeight="1">
      <c r="B49" s="118" t="s">
        <v>117</v>
      </c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119"/>
      <c r="R49" s="119"/>
      <c r="S49" s="119"/>
      <c r="T49" s="119"/>
      <c r="U49" s="119"/>
      <c r="V49" s="120"/>
    </row>
    <row r="50" spans="1:43" ht="37.5" customHeight="1">
      <c r="B50" s="118" t="s">
        <v>118</v>
      </c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20"/>
    </row>
    <row r="51" spans="1:43" ht="34.5" customHeight="1">
      <c r="B51" s="118" t="s">
        <v>119</v>
      </c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119"/>
      <c r="V51" s="120"/>
    </row>
    <row r="52" spans="1:43" ht="34.5" customHeight="1">
      <c r="B52" s="118" t="s">
        <v>120</v>
      </c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20"/>
    </row>
    <row r="53" spans="1:43" ht="52.5" customHeight="1">
      <c r="B53" s="118" t="s">
        <v>121</v>
      </c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  <c r="N53" s="119"/>
      <c r="O53" s="119"/>
      <c r="P53" s="119"/>
      <c r="Q53" s="119"/>
      <c r="R53" s="119"/>
      <c r="S53" s="119"/>
      <c r="T53" s="119"/>
      <c r="U53" s="119"/>
      <c r="V53" s="120"/>
    </row>
    <row r="54" spans="1:43" ht="34.5" customHeight="1">
      <c r="B54" s="118" t="s">
        <v>122</v>
      </c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M54" s="119"/>
      <c r="N54" s="119"/>
      <c r="O54" s="119"/>
      <c r="P54" s="119"/>
      <c r="Q54" s="119"/>
      <c r="R54" s="119"/>
      <c r="S54" s="119"/>
      <c r="T54" s="119"/>
      <c r="U54" s="119"/>
      <c r="V54" s="120"/>
    </row>
    <row r="55" spans="1:43" ht="34.5" customHeight="1">
      <c r="B55" s="118" t="s">
        <v>123</v>
      </c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V55" s="120"/>
    </row>
    <row r="56" spans="1:43" ht="34.5" customHeight="1">
      <c r="B56" s="118" t="s">
        <v>124</v>
      </c>
      <c r="C56" s="119"/>
      <c r="D56" s="119"/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20"/>
    </row>
    <row r="58" spans="1:43">
      <c r="AB58" s="1"/>
      <c r="AC58" s="1"/>
      <c r="AD58" s="1"/>
    </row>
    <row r="59" spans="1:43" ht="15" customHeight="1">
      <c r="B59" s="133" t="s">
        <v>138</v>
      </c>
      <c r="C59" s="133"/>
      <c r="D59" s="133"/>
      <c r="E59" s="133"/>
      <c r="F59" s="133"/>
      <c r="G59" s="133"/>
      <c r="H59" s="133"/>
      <c r="I59" s="133"/>
      <c r="J59" s="133"/>
      <c r="K59" s="133"/>
      <c r="L59" s="133"/>
      <c r="M59" s="133"/>
      <c r="N59" s="133"/>
      <c r="O59" s="133"/>
      <c r="P59" s="133"/>
      <c r="Q59" s="133"/>
      <c r="R59" s="133"/>
      <c r="S59" s="133"/>
      <c r="T59" s="133"/>
      <c r="U59" s="133"/>
      <c r="V59" s="133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69"/>
      <c r="AQ59" s="69"/>
    </row>
    <row r="60" spans="1:43" ht="15">
      <c r="A60" s="69"/>
      <c r="B60" s="133"/>
      <c r="C60" s="133"/>
      <c r="D60" s="133"/>
      <c r="E60" s="133"/>
      <c r="F60" s="133"/>
      <c r="G60" s="133"/>
      <c r="H60" s="133"/>
      <c r="I60" s="133"/>
      <c r="J60" s="133"/>
      <c r="K60" s="133"/>
      <c r="L60" s="133"/>
      <c r="M60" s="133"/>
      <c r="N60" s="133"/>
      <c r="O60" s="133"/>
      <c r="P60" s="133"/>
      <c r="Q60" s="133"/>
      <c r="R60" s="133"/>
      <c r="S60" s="133"/>
      <c r="T60" s="133"/>
      <c r="U60" s="133"/>
      <c r="V60" s="133"/>
      <c r="W60" s="69"/>
      <c r="X60" s="69"/>
      <c r="Y60" s="69"/>
      <c r="Z60" s="69"/>
      <c r="AA60" s="69"/>
      <c r="AB60" s="69"/>
      <c r="AC60" s="69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</row>
    <row r="61" spans="1:43" ht="15">
      <c r="A61" s="70"/>
      <c r="B61" s="133"/>
      <c r="C61" s="133"/>
      <c r="D61" s="133"/>
      <c r="E61" s="133"/>
      <c r="F61" s="133"/>
      <c r="G61" s="133"/>
      <c r="H61" s="133"/>
      <c r="I61" s="133"/>
      <c r="J61" s="133"/>
      <c r="K61" s="133"/>
      <c r="L61" s="133"/>
      <c r="M61" s="133"/>
      <c r="N61" s="133"/>
      <c r="O61" s="133"/>
      <c r="P61" s="133"/>
      <c r="Q61" s="133"/>
      <c r="R61" s="133"/>
      <c r="S61" s="133"/>
      <c r="T61" s="133"/>
      <c r="U61" s="133"/>
      <c r="V61" s="133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</row>
    <row r="62" spans="1:43" ht="24" customHeight="1">
      <c r="A62" s="70"/>
      <c r="B62" s="133"/>
      <c r="C62" s="133"/>
      <c r="D62" s="133"/>
      <c r="E62" s="133"/>
      <c r="F62" s="133"/>
      <c r="G62" s="133"/>
      <c r="H62" s="133"/>
      <c r="I62" s="133"/>
      <c r="J62" s="133"/>
      <c r="K62" s="133"/>
      <c r="L62" s="133"/>
      <c r="M62" s="133"/>
      <c r="N62" s="133"/>
      <c r="O62" s="133"/>
      <c r="P62" s="133"/>
      <c r="Q62" s="133"/>
      <c r="R62" s="133"/>
      <c r="S62" s="133"/>
      <c r="T62" s="133"/>
      <c r="U62" s="133"/>
      <c r="V62" s="133"/>
      <c r="W62" s="70"/>
      <c r="X62" s="70"/>
      <c r="Y62" s="70"/>
      <c r="Z62" s="70"/>
      <c r="AA62" s="70"/>
      <c r="AB62" s="70"/>
      <c r="AC62" s="70"/>
      <c r="AD62" s="70"/>
      <c r="AE62" s="70"/>
      <c r="AF62" s="70"/>
      <c r="AG62" s="70"/>
      <c r="AH62" s="70"/>
      <c r="AI62" s="70"/>
      <c r="AJ62" s="70"/>
      <c r="AK62" s="70"/>
      <c r="AL62" s="70"/>
      <c r="AM62" s="70"/>
      <c r="AN62" s="70"/>
      <c r="AO62" s="70"/>
      <c r="AP62" s="70"/>
      <c r="AQ62" s="70"/>
    </row>
    <row r="63" spans="1:43" ht="15">
      <c r="A63" s="70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70"/>
      <c r="AI63" s="70"/>
      <c r="AJ63" s="70"/>
      <c r="AK63" s="70"/>
      <c r="AL63" s="70"/>
      <c r="AM63" s="70"/>
      <c r="AN63" s="70"/>
      <c r="AO63" s="70"/>
      <c r="AP63" s="70"/>
      <c r="AQ63" s="70"/>
    </row>
    <row r="64" spans="1:43" ht="1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70"/>
      <c r="AO64" s="70"/>
      <c r="AP64" s="70"/>
      <c r="AQ64" s="70"/>
    </row>
    <row r="65" spans="1:43" ht="54" hidden="1" customHeight="1">
      <c r="A65" s="70"/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L65" s="70"/>
      <c r="AM65" s="70"/>
      <c r="AN65" s="70"/>
      <c r="AO65" s="70"/>
      <c r="AP65" s="70"/>
      <c r="AQ65" s="70"/>
    </row>
    <row r="66" spans="1:43" ht="54" customHeight="1">
      <c r="A66" s="70"/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70"/>
      <c r="AI66" s="70"/>
      <c r="AJ66" s="70"/>
      <c r="AK66" s="70"/>
      <c r="AL66" s="70"/>
      <c r="AM66" s="70"/>
      <c r="AN66" s="70"/>
      <c r="AO66" s="70"/>
      <c r="AP66" s="70"/>
      <c r="AQ66" s="70"/>
    </row>
    <row r="67" spans="1:43" ht="15">
      <c r="A67" s="70"/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70"/>
      <c r="AF67" s="70"/>
      <c r="AG67" s="70"/>
      <c r="AH67" s="70"/>
      <c r="AI67" s="70"/>
      <c r="AJ67" s="70"/>
      <c r="AK67" s="70"/>
      <c r="AL67" s="70"/>
      <c r="AM67" s="70"/>
      <c r="AN67" s="70"/>
      <c r="AO67" s="70"/>
      <c r="AP67" s="70"/>
      <c r="AQ67" s="70"/>
    </row>
    <row r="68" spans="1:43" ht="15">
      <c r="A68" s="70"/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  <c r="AG68" s="70"/>
      <c r="AH68" s="70"/>
      <c r="AI68" s="70"/>
      <c r="AJ68" s="70"/>
      <c r="AK68" s="70"/>
      <c r="AL68" s="70"/>
      <c r="AM68" s="70"/>
      <c r="AN68" s="70"/>
      <c r="AO68" s="70"/>
      <c r="AP68" s="70"/>
      <c r="AQ68" s="70"/>
    </row>
    <row r="69" spans="1:43" ht="15">
      <c r="A69" s="70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70"/>
      <c r="AF69" s="70"/>
      <c r="AG69" s="70"/>
      <c r="AH69" s="70"/>
      <c r="AI69" s="70"/>
      <c r="AJ69" s="70"/>
      <c r="AK69" s="70"/>
      <c r="AL69" s="70"/>
      <c r="AM69" s="70"/>
      <c r="AN69" s="70"/>
      <c r="AO69" s="70"/>
      <c r="AP69" s="70"/>
      <c r="AQ69" s="70"/>
    </row>
    <row r="70" spans="1:43" ht="15">
      <c r="A70" s="70"/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0"/>
      <c r="AE70" s="70"/>
      <c r="AF70" s="70"/>
      <c r="AG70" s="70"/>
      <c r="AH70" s="70"/>
      <c r="AI70" s="70"/>
      <c r="AJ70" s="70"/>
      <c r="AK70" s="70"/>
      <c r="AL70" s="70"/>
      <c r="AM70" s="70"/>
      <c r="AN70" s="70"/>
      <c r="AO70" s="70"/>
      <c r="AP70" s="70"/>
      <c r="AQ70" s="70"/>
    </row>
    <row r="71" spans="1:43" ht="21.75">
      <c r="A71" s="70"/>
      <c r="B71" s="71"/>
      <c r="C71" s="72"/>
      <c r="D71" s="72"/>
      <c r="E71" s="73" t="s">
        <v>139</v>
      </c>
      <c r="F71" s="73"/>
      <c r="G71" s="73"/>
      <c r="H71" s="73"/>
      <c r="I71" s="73"/>
      <c r="J71" s="74"/>
      <c r="K71" s="72"/>
      <c r="L71" s="71"/>
      <c r="M71" s="73" t="s">
        <v>137</v>
      </c>
      <c r="N71" s="73"/>
      <c r="O71" s="73"/>
      <c r="P71" s="73"/>
      <c r="Q71" s="73"/>
      <c r="R71" s="73"/>
      <c r="S71" s="73"/>
      <c r="T71" s="75"/>
      <c r="U71" s="75"/>
      <c r="V71" s="75"/>
      <c r="W71" s="75"/>
      <c r="X71" s="70"/>
      <c r="Y71" s="70"/>
      <c r="Z71" s="70"/>
      <c r="AA71" s="70"/>
      <c r="AB71" s="70"/>
      <c r="AC71" s="70"/>
      <c r="AD71" s="70"/>
      <c r="AE71" s="70"/>
      <c r="AF71" s="70"/>
      <c r="AG71" s="70"/>
      <c r="AH71" s="70"/>
      <c r="AI71" s="70"/>
      <c r="AJ71" s="70"/>
    </row>
    <row r="72" spans="1:43" s="83" customFormat="1" ht="28.5">
      <c r="A72" s="76"/>
      <c r="B72" s="77"/>
      <c r="C72" s="77"/>
      <c r="D72" s="78"/>
      <c r="E72" s="79" t="s">
        <v>133</v>
      </c>
      <c r="F72" s="80"/>
      <c r="G72" s="80"/>
      <c r="H72" s="80"/>
      <c r="I72" s="80"/>
      <c r="J72" s="81"/>
      <c r="K72" s="81"/>
      <c r="L72" s="81"/>
      <c r="M72" s="77"/>
      <c r="N72" s="79" t="s">
        <v>134</v>
      </c>
      <c r="O72" s="80"/>
      <c r="P72" s="80"/>
      <c r="Q72" s="80"/>
      <c r="R72" s="80"/>
      <c r="S72" s="80"/>
      <c r="T72" s="82"/>
      <c r="U72" s="82"/>
      <c r="V72" s="82"/>
      <c r="W72" s="82"/>
      <c r="X72" s="76"/>
      <c r="Y72" s="76"/>
      <c r="Z72" s="76"/>
      <c r="AA72" s="76"/>
      <c r="AB72" s="76"/>
      <c r="AC72" s="76"/>
      <c r="AD72" s="76"/>
      <c r="AE72" s="76"/>
      <c r="AF72" s="76"/>
      <c r="AG72" s="76"/>
      <c r="AH72" s="76"/>
      <c r="AI72" s="76"/>
      <c r="AJ72" s="76"/>
    </row>
    <row r="73" spans="1:43" s="83" customFormat="1" ht="28.5">
      <c r="A73" s="77"/>
      <c r="B73" s="77"/>
      <c r="C73" s="77"/>
      <c r="D73" s="78"/>
      <c r="E73" s="79" t="s">
        <v>135</v>
      </c>
      <c r="F73" s="80"/>
      <c r="G73" s="80"/>
      <c r="H73" s="80"/>
      <c r="I73" s="80"/>
      <c r="J73" s="81"/>
      <c r="K73" s="81"/>
      <c r="L73" s="81"/>
      <c r="M73" s="77"/>
      <c r="N73" s="79" t="s">
        <v>136</v>
      </c>
      <c r="O73" s="80"/>
      <c r="P73" s="80"/>
      <c r="Q73" s="80"/>
      <c r="R73" s="80"/>
      <c r="S73" s="80"/>
      <c r="T73" s="82"/>
      <c r="U73" s="82"/>
      <c r="V73" s="82"/>
      <c r="W73" s="82"/>
      <c r="X73" s="76"/>
      <c r="Y73" s="76"/>
      <c r="Z73" s="76"/>
      <c r="AA73" s="76"/>
      <c r="AB73" s="76"/>
      <c r="AC73" s="76"/>
      <c r="AD73" s="76"/>
      <c r="AE73" s="76"/>
      <c r="AF73" s="76"/>
      <c r="AG73" s="76"/>
      <c r="AH73" s="76"/>
      <c r="AI73" s="76"/>
      <c r="AJ73" s="76"/>
    </row>
    <row r="74" spans="1:43" ht="15">
      <c r="A74" s="71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 s="70"/>
      <c r="Z74" s="70"/>
      <c r="AA74" s="70"/>
      <c r="AB74" s="70"/>
      <c r="AC74" s="70"/>
      <c r="AD74" s="70"/>
      <c r="AE74" s="70"/>
      <c r="AF74" s="70"/>
      <c r="AG74" s="70"/>
      <c r="AH74" s="70"/>
      <c r="AI74" s="70"/>
      <c r="AJ74" s="70"/>
      <c r="AK74" s="70"/>
    </row>
    <row r="75" spans="1:43" ht="15">
      <c r="A75" s="71"/>
      <c r="B75" s="71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70"/>
      <c r="AF75" s="70"/>
      <c r="AG75" s="70"/>
      <c r="AH75" s="70"/>
      <c r="AI75" s="70"/>
      <c r="AJ75" s="70"/>
      <c r="AK75" s="70"/>
      <c r="AL75" s="70"/>
      <c r="AM75" s="70"/>
      <c r="AN75" s="70"/>
      <c r="AO75" s="70"/>
      <c r="AP75" s="70"/>
      <c r="AQ75" s="70"/>
    </row>
    <row r="76" spans="1:43" ht="15">
      <c r="A76" s="71"/>
      <c r="B76" s="71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70"/>
      <c r="AF76" s="70"/>
      <c r="AG76" s="70"/>
      <c r="AH76" s="70"/>
      <c r="AI76" s="70"/>
      <c r="AJ76" s="70"/>
      <c r="AK76" s="70"/>
      <c r="AL76" s="70"/>
      <c r="AM76" s="70"/>
      <c r="AN76" s="70"/>
      <c r="AO76" s="70"/>
      <c r="AP76" s="70"/>
      <c r="AQ76" s="70"/>
    </row>
    <row r="77" spans="1:43" ht="15">
      <c r="A77" s="71"/>
      <c r="B77" s="71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70"/>
      <c r="AL77" s="70"/>
      <c r="AM77" s="70"/>
      <c r="AN77" s="70"/>
      <c r="AO77" s="70"/>
      <c r="AP77" s="70"/>
      <c r="AQ77" s="70"/>
    </row>
    <row r="78" spans="1:43" ht="15">
      <c r="A78" s="71"/>
      <c r="B78" s="71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  <c r="AE78" s="70"/>
      <c r="AF78" s="70"/>
      <c r="AG78" s="70"/>
      <c r="AH78" s="70"/>
      <c r="AI78" s="70"/>
      <c r="AJ78" s="70"/>
      <c r="AK78" s="70"/>
      <c r="AL78" s="70"/>
      <c r="AM78" s="70"/>
      <c r="AN78" s="70"/>
      <c r="AO78" s="70"/>
      <c r="AP78" s="70"/>
      <c r="AQ78" s="70"/>
    </row>
    <row r="79" spans="1:43" ht="15">
      <c r="A79" s="71"/>
      <c r="B79" s="71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70"/>
      <c r="AQ79" s="70"/>
    </row>
    <row r="80" spans="1:43" ht="15">
      <c r="A80" s="71"/>
      <c r="B80" s="71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</row>
    <row r="81" spans="1:43" ht="15">
      <c r="A81" s="71"/>
      <c r="B81" s="71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70"/>
    </row>
    <row r="82" spans="1:43" ht="15">
      <c r="A82" s="71"/>
      <c r="B82" s="71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70"/>
      <c r="AF82" s="70"/>
      <c r="AG82" s="70"/>
      <c r="AH82" s="70"/>
      <c r="AI82" s="70"/>
      <c r="AJ82" s="70"/>
      <c r="AK82" s="70"/>
      <c r="AL82" s="70"/>
      <c r="AM82" s="70"/>
      <c r="AN82" s="70"/>
      <c r="AO82" s="70"/>
      <c r="AP82" s="70"/>
      <c r="AQ82" s="70"/>
    </row>
  </sheetData>
  <mergeCells count="89">
    <mergeCell ref="B56:V56"/>
    <mergeCell ref="B50:V50"/>
    <mergeCell ref="B51:V51"/>
    <mergeCell ref="B52:V52"/>
    <mergeCell ref="B53:V53"/>
    <mergeCell ref="B54:V54"/>
    <mergeCell ref="B55:V55"/>
    <mergeCell ref="B49:V49"/>
    <mergeCell ref="B39:V39"/>
    <mergeCell ref="C40:H40"/>
    <mergeCell ref="I40:K40"/>
    <mergeCell ref="L40:O40"/>
    <mergeCell ref="B41:V41"/>
    <mergeCell ref="B43:V43"/>
    <mergeCell ref="B44:V44"/>
    <mergeCell ref="B45:V45"/>
    <mergeCell ref="B46:V46"/>
    <mergeCell ref="B47:V47"/>
    <mergeCell ref="B48:V48"/>
    <mergeCell ref="C38:H38"/>
    <mergeCell ref="I38:K38"/>
    <mergeCell ref="L38:O38"/>
    <mergeCell ref="B31:V31"/>
    <mergeCell ref="C32:H32"/>
    <mergeCell ref="I32:K32"/>
    <mergeCell ref="L32:O32"/>
    <mergeCell ref="B33:V33"/>
    <mergeCell ref="C34:H34"/>
    <mergeCell ref="I34:K34"/>
    <mergeCell ref="L34:O34"/>
    <mergeCell ref="B35:V35"/>
    <mergeCell ref="C36:H36"/>
    <mergeCell ref="I36:K36"/>
    <mergeCell ref="L36:O36"/>
    <mergeCell ref="B37:V37"/>
    <mergeCell ref="C30:H30"/>
    <mergeCell ref="I30:K30"/>
    <mergeCell ref="L30:O30"/>
    <mergeCell ref="B21:V21"/>
    <mergeCell ref="C23:H23"/>
    <mergeCell ref="I23:K23"/>
    <mergeCell ref="L23:O23"/>
    <mergeCell ref="B24:V24"/>
    <mergeCell ref="C26:H26"/>
    <mergeCell ref="I26:K26"/>
    <mergeCell ref="L26:O26"/>
    <mergeCell ref="B27:V27"/>
    <mergeCell ref="C28:H28"/>
    <mergeCell ref="I28:K28"/>
    <mergeCell ref="L28:O28"/>
    <mergeCell ref="B29:V29"/>
    <mergeCell ref="C20:H20"/>
    <mergeCell ref="I20:K20"/>
    <mergeCell ref="L20:O20"/>
    <mergeCell ref="C11:H11"/>
    <mergeCell ref="I11:K11"/>
    <mergeCell ref="L11:O11"/>
    <mergeCell ref="B12:V12"/>
    <mergeCell ref="C14:H14"/>
    <mergeCell ref="I14:K14"/>
    <mergeCell ref="L14:O14"/>
    <mergeCell ref="B15:V15"/>
    <mergeCell ref="C17:H17"/>
    <mergeCell ref="I17:K17"/>
    <mergeCell ref="L17:O17"/>
    <mergeCell ref="B18:V18"/>
    <mergeCell ref="P6:Q6"/>
    <mergeCell ref="T6:V6"/>
    <mergeCell ref="L9:O10"/>
    <mergeCell ref="P9:P10"/>
    <mergeCell ref="Q9:Q10"/>
    <mergeCell ref="R9:S9"/>
    <mergeCell ref="T9:T10"/>
    <mergeCell ref="B59:V62"/>
    <mergeCell ref="B5:V5"/>
    <mergeCell ref="B1:L1"/>
    <mergeCell ref="D4:H4"/>
    <mergeCell ref="L4:O4"/>
    <mergeCell ref="Q4:R4"/>
    <mergeCell ref="T4:V4"/>
    <mergeCell ref="B8:B10"/>
    <mergeCell ref="C8:H10"/>
    <mergeCell ref="I8:S8"/>
    <mergeCell ref="T8:U8"/>
    <mergeCell ref="V8:V10"/>
    <mergeCell ref="I9:K10"/>
    <mergeCell ref="U9:U10"/>
    <mergeCell ref="C6:G6"/>
    <mergeCell ref="K6:M6"/>
  </mergeCells>
  <printOptions horizontalCentered="1"/>
  <pageMargins left="0.78740157480314965" right="0.78740157480314965" top="0.98425196850393704" bottom="0.98425196850393704" header="0" footer="0.39370078740157483"/>
  <pageSetup scale="53" fitToHeight="10" orientation="landscape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Portada</vt:lpstr>
      <vt:lpstr>Global</vt:lpstr>
      <vt:lpstr>Nacional</vt:lpstr>
      <vt:lpstr>20-OAXACA</vt:lpstr>
      <vt:lpstr>'20-OAXACA'!Área_de_impresión</vt:lpstr>
      <vt:lpstr>Global!Área_de_impresión</vt:lpstr>
      <vt:lpstr>Nacional!Área_de_impresión</vt:lpstr>
      <vt:lpstr>Portada!Área_de_impresión</vt:lpstr>
      <vt:lpstr>Global!Títulos_a_imprimir</vt:lpstr>
      <vt:lpstr>Nacional!Títulos_a_imprimir</vt:lpstr>
      <vt:lpstr>Portada!Títulos_a_imprimir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JOSE MANUEL</cp:lastModifiedBy>
  <cp:lastPrinted>2014-05-05T15:36:05Z</cp:lastPrinted>
  <dcterms:created xsi:type="dcterms:W3CDTF">2009-03-25T01:44:41Z</dcterms:created>
  <dcterms:modified xsi:type="dcterms:W3CDTF">2014-05-05T15:36:08Z</dcterms:modified>
</cp:coreProperties>
</file>